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5192" windowHeight="8700" activeTab="4"/>
  </bookViews>
  <sheets>
    <sheet name="PRIHODI" sheetId="6" r:id="rId1"/>
    <sheet name="RASHODI" sheetId="5" r:id="rId2"/>
    <sheet name="RN FINANCIRANJA" sheetId="3" r:id="rId3"/>
    <sheet name="MANJAK" sheetId="8" r:id="rId4"/>
    <sheet name="POSEBNI DIO" sheetId="1" r:id="rId5"/>
  </sheets>
  <definedNames>
    <definedName name="_xlnm.Print_Titles" localSheetId="4">'POSEBNI DIO'!$11:$12</definedName>
    <definedName name="_xlnm.Print_Titles" localSheetId="0">PRIHODI!$5:$7</definedName>
    <definedName name="_xlnm.Print_Titles" localSheetId="1">RASHODI!$3:$5</definedName>
    <definedName name="_xlnm.Print_Area" localSheetId="4">'POSEBNI DIO'!$A$1:$H$591</definedName>
    <definedName name="_xlnm.Print_Area" localSheetId="0">PRIHODI!$A$1:$F$48</definedName>
  </definedNames>
  <calcPr calcId="152511" fullCalcOnLoad="1"/>
</workbook>
</file>

<file path=xl/calcChain.xml><?xml version="1.0" encoding="utf-8"?>
<calcChain xmlns="http://schemas.openxmlformats.org/spreadsheetml/2006/main">
  <c r="C10" i="8" l="1"/>
  <c r="E10" i="8"/>
</calcChain>
</file>

<file path=xl/sharedStrings.xml><?xml version="1.0" encoding="utf-8"?>
<sst xmlns="http://schemas.openxmlformats.org/spreadsheetml/2006/main" count="1139" uniqueCount="589">
  <si>
    <t>Materijalni rashodi</t>
  </si>
  <si>
    <t>Rashodi za usluge</t>
  </si>
  <si>
    <t>Ostali nespomenuti rashodi poslovanja</t>
  </si>
  <si>
    <t>Ostali rashodi</t>
  </si>
  <si>
    <t>Izvanredni rashodi</t>
  </si>
  <si>
    <t>Kapitalne pomoći</t>
  </si>
  <si>
    <t>Rashodi za materijal i energiju</t>
  </si>
  <si>
    <t>Tekuće donacije</t>
  </si>
  <si>
    <t>Rashodi za nabavu proizvedene dugotrajne imovine</t>
  </si>
  <si>
    <t>Postrojenja i oprema</t>
  </si>
  <si>
    <t>Rashodi za zaposlene</t>
  </si>
  <si>
    <t>Plaće</t>
  </si>
  <si>
    <t>Ostali rashodi za zaposlene</t>
  </si>
  <si>
    <t>Doprinosi na plaće</t>
  </si>
  <si>
    <t>Naknade troškova zaposlenima</t>
  </si>
  <si>
    <t>Pomoći dane u inozemstvo i unutar opće države</t>
  </si>
  <si>
    <t>Pomoći unutar opće države</t>
  </si>
  <si>
    <t>Kapitalne donacije</t>
  </si>
  <si>
    <t>Građevinski objekti</t>
  </si>
  <si>
    <t>Knjige, umjetnička djela i ostale izložbene vrijednosti</t>
  </si>
  <si>
    <t>Naknade građanima i kućanstvima na temelju osiguranja i druge naknade</t>
  </si>
  <si>
    <t>Ostale naknade građanima i kućanstvima iz proračuna</t>
  </si>
  <si>
    <t>Materijalna imovina - prirodna bogatstva</t>
  </si>
  <si>
    <t>Kazne, penali i naknade štete</t>
  </si>
  <si>
    <t>Nematerijalna proizvedena imovina</t>
  </si>
  <si>
    <t>Subvencije</t>
  </si>
  <si>
    <t>Subvencije trgovačkim društvima, obrtnicima, malim i srednjim poduzetnicima izvan javnog sektora</t>
  </si>
  <si>
    <t>Financijski rashodi</t>
  </si>
  <si>
    <t>Ostali financijski rashodi</t>
  </si>
  <si>
    <t>Nematerijalna imovina</t>
  </si>
  <si>
    <t>Kamate za primljene zajmove</t>
  </si>
  <si>
    <t>Izdaci za otplatu glavnice primljenih zajmova</t>
  </si>
  <si>
    <t>SVEUKUPNO RASHODI I IZDACI</t>
  </si>
  <si>
    <t>VRSTA RASHODA I IZDATAKA</t>
  </si>
  <si>
    <t xml:space="preserve">Broj </t>
  </si>
  <si>
    <t>konta</t>
  </si>
  <si>
    <t>II.  POSEBNI DIO</t>
  </si>
  <si>
    <t>A. RAČUN PRIHODA I RASHODA</t>
  </si>
  <si>
    <t>SVEUKUPNO PRIHODI</t>
  </si>
  <si>
    <t>BROJ</t>
  </si>
  <si>
    <t xml:space="preserve">VRSTA PRIHODA </t>
  </si>
  <si>
    <t>PLAN</t>
  </si>
  <si>
    <t>KONTA</t>
  </si>
  <si>
    <t>Prihodi od poreza</t>
  </si>
  <si>
    <t>Pomoći iz inozemstva (darovnice) i od subjekata unutar opće države</t>
  </si>
  <si>
    <t>Prihodi od imovine</t>
  </si>
  <si>
    <t>Prihodi od administrativnih pristojbi i po posebnim propisima</t>
  </si>
  <si>
    <t>Ostali prihodi</t>
  </si>
  <si>
    <t>Prihodi od prodaje proizvedene dugotrajne imovine</t>
  </si>
  <si>
    <t>PRIHODI OD PRODAJE NEFINANCIJSKE IMOVINE</t>
  </si>
  <si>
    <t>PRIHODI POSLOVANJA</t>
  </si>
  <si>
    <t>SVEUKUPNO RASHODI</t>
  </si>
  <si>
    <t>VRSTA RASHODA</t>
  </si>
  <si>
    <t>VRSTA PRIMITKA / IZDATKA</t>
  </si>
  <si>
    <t>VLASTITI IZVORI</t>
  </si>
  <si>
    <t>VRSTA PRIHODA</t>
  </si>
  <si>
    <t>Rezultat poslovanja</t>
  </si>
  <si>
    <t>Višak/manjak prihoda</t>
  </si>
  <si>
    <t>PROMJENA</t>
  </si>
  <si>
    <t>Funkc.</t>
  </si>
  <si>
    <t>B. RAČUN FINANCIRANJA</t>
  </si>
  <si>
    <t>NETO FINANCIRANJE</t>
  </si>
  <si>
    <t>Članak 4.</t>
  </si>
  <si>
    <t>RASHODI ZA NABAVU NEFINANCIJSKE IMOVINE</t>
  </si>
  <si>
    <t>C. RASPOLOŽIVA SREDSTVA IZ PRETHODNIH GODINA</t>
  </si>
  <si>
    <t>%</t>
  </si>
  <si>
    <t xml:space="preserve">RASHODI POSLOVANJA </t>
  </si>
  <si>
    <t>PRIMICI OD FINANCIJSKE IMOVINE I ZADUŽIVANJA</t>
  </si>
  <si>
    <t>IZDACI ZA FINANCIJSKU IMOVINU I OTPLATE ZAJMOVA</t>
  </si>
  <si>
    <t>Prihodi od prodaje neproizvedene dugotrajne imovine</t>
  </si>
  <si>
    <t>Rashodi za nabavu neproizvedene dugotrajne imovine</t>
  </si>
  <si>
    <t>Otplata glavnice primljenih zajmova od banaka i ostalih financijskih institucija u javnom sektoru</t>
  </si>
  <si>
    <t>Pozicija</t>
  </si>
  <si>
    <t xml:space="preserve">  PREDSJEDNIK GRADSKOG VIJEĆA</t>
  </si>
  <si>
    <t xml:space="preserve">                                                 Članak 3.</t>
  </si>
  <si>
    <t>Kazne, upravne mjere i ostali prihodi</t>
  </si>
  <si>
    <t>Naknade troškova osobama izvan radnog odnosa</t>
  </si>
  <si>
    <t>Porez i prirez na dohodak</t>
  </si>
  <si>
    <t>Porezi na imovinu</t>
  </si>
  <si>
    <t>Porezi na robu i usluge</t>
  </si>
  <si>
    <t>Pomoći iz proračuna</t>
  </si>
  <si>
    <t>Pomoći od ostalih subjekata unutar opće države</t>
  </si>
  <si>
    <t>Prihodi od financijske imovine</t>
  </si>
  <si>
    <t>Prihodi od nefinancijske imovine</t>
  </si>
  <si>
    <t>Administrativne (upravne) pristojbe</t>
  </si>
  <si>
    <t>Prihodi po posebnim propisima</t>
  </si>
  <si>
    <t>Komunalni doprinosi i naknade</t>
  </si>
  <si>
    <t>Prihodi koje proračuni i proračunski korisnici ostvare obavljanjem poslova na tržištu (vlastiti prih</t>
  </si>
  <si>
    <t>Donacije od pravnih i fizičkih osoba izvan opće države</t>
  </si>
  <si>
    <t>Kazne i upravne mjere</t>
  </si>
  <si>
    <t>Prihodi od prodaje materijalne imovine - prirodnih bogatstava</t>
  </si>
  <si>
    <t>Prihodi od prodaje građevinskih objekata</t>
  </si>
  <si>
    <t>Rashodi za dodatna ulaganja na nefinancijskoj imovini</t>
  </si>
  <si>
    <t>Dodatna ulaganja na građevinskim objektima</t>
  </si>
  <si>
    <t xml:space="preserve">                         GRADA IVANCA:</t>
  </si>
  <si>
    <t xml:space="preserve">                        Edo Rajh, dipl.oec.</t>
  </si>
  <si>
    <t>za 2014. g.</t>
  </si>
  <si>
    <t>NOVI PLAN za 2014.g.</t>
  </si>
  <si>
    <t>za 2014.</t>
  </si>
  <si>
    <t>Otplata glavnice primljenih zajmova od banaka i ostalih financijskih institucija izvan javnog sektor</t>
  </si>
  <si>
    <t>URBROJ: 2186/12-04/016-14/1</t>
  </si>
  <si>
    <t>KLASA: 400-06/14-01/04</t>
  </si>
  <si>
    <t xml:space="preserve">         Rashodi i izdaci Proračuna u iznosu od 27.948.807,55 kuna iskazani prema programskoj, ekonomskoj i funkcijskoj klasifikaciji, raspoređuju se po nositeljima, korisnicima i posebnim namjenama kako slijedi:</t>
  </si>
  <si>
    <t>RAZDJEL  001   PREDSTAVNIČKA I IZVRŠNA TIJELA GRADA I MJESNA SAMOUPRAVA</t>
  </si>
  <si>
    <t>Glavni program A01 Rad predstavničkih i izvršnih tijela</t>
  </si>
  <si>
    <t>Program 1000 Rad predstavničkih i izvršnih tijela</t>
  </si>
  <si>
    <t>Izvor OPĆI PRIHODI I PRIMICI</t>
  </si>
  <si>
    <t>Aktivnost A100001 Redovna djelatnost-Zamjenik Gradonačelnika</t>
  </si>
  <si>
    <t>Rashodi poslovanja</t>
  </si>
  <si>
    <t>R0001</t>
  </si>
  <si>
    <t>0111</t>
  </si>
  <si>
    <t>Plaće za redovan rad</t>
  </si>
  <si>
    <t>R0002</t>
  </si>
  <si>
    <t>R0003</t>
  </si>
  <si>
    <t>Doprinosi za zdravstveno osiguranje</t>
  </si>
  <si>
    <t>R0004</t>
  </si>
  <si>
    <t>Doprinosi za zapošljavanje</t>
  </si>
  <si>
    <t>R0005</t>
  </si>
  <si>
    <t>Službena putovanja</t>
  </si>
  <si>
    <t>R0006</t>
  </si>
  <si>
    <t>Naknade za prijevoz, za rad na terenu i odvojeni život</t>
  </si>
  <si>
    <t>R0007</t>
  </si>
  <si>
    <t>Stručno usavršavanje zaposlenika</t>
  </si>
  <si>
    <t>Aktivnost A100002 Gradsko vijeće i gradonačelnik</t>
  </si>
  <si>
    <t>R0008</t>
  </si>
  <si>
    <t>R0009</t>
  </si>
  <si>
    <t>Naknade za rad predstavničkih i izvršnih tijela, povjerenstava i slično</t>
  </si>
  <si>
    <t>R0010</t>
  </si>
  <si>
    <t>Reprezentacija</t>
  </si>
  <si>
    <t>R0011</t>
  </si>
  <si>
    <t>Članarine</t>
  </si>
  <si>
    <t>R0012</t>
  </si>
  <si>
    <t>R0013</t>
  </si>
  <si>
    <t>Ostali nespomenuti rashodi poslovanja- protokol</t>
  </si>
  <si>
    <t>R0014</t>
  </si>
  <si>
    <t>Nepredviđeni rashodi do visine proračunske pričuve</t>
  </si>
  <si>
    <t>Aktivnost A100003 Ulaganje u materijalnu imovinu grada</t>
  </si>
  <si>
    <t>Rashodi za nabavu nefinancijske imovine</t>
  </si>
  <si>
    <t>R0015</t>
  </si>
  <si>
    <t>Zemljište</t>
  </si>
  <si>
    <t>Program 1001 Program političkih stranaka</t>
  </si>
  <si>
    <t>Aktivnost A100004 Rad političkih stranaka</t>
  </si>
  <si>
    <t>R0016</t>
  </si>
  <si>
    <t>Tekuće donacije političkim strankama</t>
  </si>
  <si>
    <t>Glavni program A02 Mjesna samouprava</t>
  </si>
  <si>
    <t>Program 1002 Mjesna samouprava</t>
  </si>
  <si>
    <t>Aktivnost A100005 Redovna djelatnost mjesnih odbora</t>
  </si>
  <si>
    <t>R0017</t>
  </si>
  <si>
    <t>Energija</t>
  </si>
  <si>
    <t>R0018</t>
  </si>
  <si>
    <t>Materijal i dijelovi za tekuće i investicijsko održavanje</t>
  </si>
  <si>
    <t>R0019</t>
  </si>
  <si>
    <t>Sitni inventar i auto gume</t>
  </si>
  <si>
    <t>R0020</t>
  </si>
  <si>
    <t>Usluge tekućeg i investicijskog održavanja</t>
  </si>
  <si>
    <t>R0021</t>
  </si>
  <si>
    <t>Komunalne usluge</t>
  </si>
  <si>
    <t>R0022</t>
  </si>
  <si>
    <t>Kapitalni projekt K100006 Izgradnja i uređenje društvenih zgrada i prostorija</t>
  </si>
  <si>
    <t>R0023</t>
  </si>
  <si>
    <t>R0208</t>
  </si>
  <si>
    <t>RAZDJEL  002   UPRAVNI ODJEL ZA POSLOVE GRADONAČELNIKA</t>
  </si>
  <si>
    <t>Glavni program A03 Financiranje osnovnih aktivnosti</t>
  </si>
  <si>
    <t>Program 1003 Financiranje osnovnih aktivnosti</t>
  </si>
  <si>
    <t>Aktivnost A100007 Redovna djelatnost</t>
  </si>
  <si>
    <t>R0024</t>
  </si>
  <si>
    <t>0131</t>
  </si>
  <si>
    <t>R0025</t>
  </si>
  <si>
    <t>R0026</t>
  </si>
  <si>
    <t>R0027</t>
  </si>
  <si>
    <t>R0028</t>
  </si>
  <si>
    <t>R0029</t>
  </si>
  <si>
    <t>R0030</t>
  </si>
  <si>
    <t>R0031</t>
  </si>
  <si>
    <t>Službena putovanja-ostale naknade troškova zaposlenima</t>
  </si>
  <si>
    <t>Aktivnost A100008 Odnosi s javnošću, informiranje i promidžba</t>
  </si>
  <si>
    <t>R0032</t>
  </si>
  <si>
    <t>Usluge promidžbe i informiranja</t>
  </si>
  <si>
    <t>R0033</t>
  </si>
  <si>
    <t>Usluge promidžbe i informiranja-web portal</t>
  </si>
  <si>
    <t>RAZDJEL  003   UPRAVNI ODJEL ZA OPĆE POSLOVE I DRUŠTVENE DJELATNOSTI</t>
  </si>
  <si>
    <t>Glavni program A04 Financirnje osnovnih aktivnosti</t>
  </si>
  <si>
    <t>Program 1004 Financiranje osnovnih aktivnosti</t>
  </si>
  <si>
    <t>Aktivnost A100009 Redovna djelatnost</t>
  </si>
  <si>
    <t>R0034</t>
  </si>
  <si>
    <t>R0035</t>
  </si>
  <si>
    <t>R0036</t>
  </si>
  <si>
    <t>R0037</t>
  </si>
  <si>
    <t>R0038</t>
  </si>
  <si>
    <t>R0039</t>
  </si>
  <si>
    <t>R0040</t>
  </si>
  <si>
    <t>R0041</t>
  </si>
  <si>
    <t>R0042</t>
  </si>
  <si>
    <t>Glavni program A05 Vatrogastvo, zaštita, sigurnost</t>
  </si>
  <si>
    <t>Program 1005 Protupožarna zaštita i sigurnost</t>
  </si>
  <si>
    <t>Aktivnost A100010 Vatrogasna zajednica</t>
  </si>
  <si>
    <t>R0043</t>
  </si>
  <si>
    <t>0320</t>
  </si>
  <si>
    <t>Tekuće donacije Vatrogasnoj zajednici</t>
  </si>
  <si>
    <t>Aktivnost A100011 Služba za zaštitu i spašavanje</t>
  </si>
  <si>
    <t>R0044</t>
  </si>
  <si>
    <t>Sitni inventar</t>
  </si>
  <si>
    <t>R0045</t>
  </si>
  <si>
    <t>Intelektualne i osobne usluge</t>
  </si>
  <si>
    <t>R0046</t>
  </si>
  <si>
    <t>Tekuće donacije Hrvatskoj gorskoj službi spašavanja</t>
  </si>
  <si>
    <t>Glavni program A06 Javne potrebe u kulturi</t>
  </si>
  <si>
    <t>Program 1006 Javne potrebe u kulturi</t>
  </si>
  <si>
    <t>Izvor OPĆI PRIHODI I PRIMICI, PRIHODI OD POMOĆI</t>
  </si>
  <si>
    <t>Aktivnost A100012 Djelatnost ustanova, udruga i građana u kulturi</t>
  </si>
  <si>
    <t>R0047</t>
  </si>
  <si>
    <t>0820</t>
  </si>
  <si>
    <t>Tekuće donacije Državnom povijesnom arhivu</t>
  </si>
  <si>
    <t>R0048</t>
  </si>
  <si>
    <t>Tekuće donacije kulturno-umjetničkim društvima i udrugama</t>
  </si>
  <si>
    <t>R0049</t>
  </si>
  <si>
    <t>Tekuće donacije- Draga domača rieč</t>
  </si>
  <si>
    <t>R0050</t>
  </si>
  <si>
    <t>Tekuće donacije Pučkom otvorenom učilištu</t>
  </si>
  <si>
    <t>R0051</t>
  </si>
  <si>
    <t>Tekuće donacije- Program lončarstva</t>
  </si>
  <si>
    <t>R0052</t>
  </si>
  <si>
    <t>Kapitalne donacije vjerskim zajednicama</t>
  </si>
  <si>
    <t>R0209</t>
  </si>
  <si>
    <t>Kapitalne donacije Pučkom otvorenom učilištu</t>
  </si>
  <si>
    <t>Aktivnost A100013 Djelatnost knjižnice</t>
  </si>
  <si>
    <t>Korisnik GRADSKA KNJIŽNICA I ČITAONICA "GUSTAV KRKLEC"</t>
  </si>
  <si>
    <t>R0053</t>
  </si>
  <si>
    <t>R0054</t>
  </si>
  <si>
    <t>R0055</t>
  </si>
  <si>
    <t>R0056</t>
  </si>
  <si>
    <t>R0057</t>
  </si>
  <si>
    <t>R0058</t>
  </si>
  <si>
    <t>R0059</t>
  </si>
  <si>
    <t>R0060</t>
  </si>
  <si>
    <t>Uredski materijal i ostali materijalni rashodi</t>
  </si>
  <si>
    <t>R0061</t>
  </si>
  <si>
    <t>R0062</t>
  </si>
  <si>
    <t>Usluge telefona, pošte i prijevoza</t>
  </si>
  <si>
    <t>R0063</t>
  </si>
  <si>
    <t>R0064</t>
  </si>
  <si>
    <t>R0065</t>
  </si>
  <si>
    <t>R0066</t>
  </si>
  <si>
    <t>R0067</t>
  </si>
  <si>
    <t>Bankarske usluge i usluge platnog prometa</t>
  </si>
  <si>
    <t>R0068</t>
  </si>
  <si>
    <t>Knjige u knjižnicama</t>
  </si>
  <si>
    <t>Aktivnost A100014 Zaštita spomenika na području grada</t>
  </si>
  <si>
    <t>R0069</t>
  </si>
  <si>
    <t>Oprema</t>
  </si>
  <si>
    <t>Aktivnost A100015 Retrospektivna izložba Petra Jagetića</t>
  </si>
  <si>
    <t>R0070</t>
  </si>
  <si>
    <t>R0071</t>
  </si>
  <si>
    <t>Aktivnost A100018 Obilježavanje blagdana, spomendana i obljetnica</t>
  </si>
  <si>
    <t>R0075</t>
  </si>
  <si>
    <t>Aktivnost A100019 Obilježavanje blagdana i održavanje kulturno zabavnih manifestacija</t>
  </si>
  <si>
    <t>R0076</t>
  </si>
  <si>
    <t>Kapitalni projekt K100016 Etno kuća u Bedencu</t>
  </si>
  <si>
    <t>R0072</t>
  </si>
  <si>
    <t>Ostali građevinski objekti</t>
  </si>
  <si>
    <t>Kapitalni projekt K100017 Zavičajni muzej</t>
  </si>
  <si>
    <t>R0220</t>
  </si>
  <si>
    <t>R0073</t>
  </si>
  <si>
    <t>Etno muzej</t>
  </si>
  <si>
    <t>R0074</t>
  </si>
  <si>
    <t>Glavni program A07 Javne potrebe u sportu</t>
  </si>
  <si>
    <t>Program 1007 Javne potrebe u sportu</t>
  </si>
  <si>
    <t>Aktivnost A100020 Redovna djelatnost Zajednice sportskih udruga Grada Ivanca</t>
  </si>
  <si>
    <t>R0077</t>
  </si>
  <si>
    <t>0810</t>
  </si>
  <si>
    <t>Tekuće pomoći za školske sportske klubove</t>
  </si>
  <si>
    <t>R0078</t>
  </si>
  <si>
    <t>Tekuće donacije Zajednici sportskih udruga</t>
  </si>
  <si>
    <t>Aktivnost A100021 Najam i održavanje objekata za aktivnosti sportskih društava</t>
  </si>
  <si>
    <t>R0079</t>
  </si>
  <si>
    <t>Tekuće donacije za najam dvorana</t>
  </si>
  <si>
    <t>R0080</t>
  </si>
  <si>
    <t>Tekuće donacije za održavanje sportskih terena</t>
  </si>
  <si>
    <t>Kapitalni projekt K100022 Zona sporta i rekreacije "Jezera"</t>
  </si>
  <si>
    <t>R0081</t>
  </si>
  <si>
    <t>Uređenje i opremanje trim staza</t>
  </si>
  <si>
    <t>Kapitalni projekt K100023 Uređenje sportskih igrališta</t>
  </si>
  <si>
    <t>R0082</t>
  </si>
  <si>
    <t>R0211</t>
  </si>
  <si>
    <t>Sportska igrališta</t>
  </si>
  <si>
    <t>Kapitalni projekt K100067 Zona sporta i rekreacije u Margečanu</t>
  </si>
  <si>
    <t>R0210</t>
  </si>
  <si>
    <t>Glavni program A08 Predškolski odgoj i obrazovanje</t>
  </si>
  <si>
    <t>Program 1008 Predškolski odgoj</t>
  </si>
  <si>
    <t>Aktivnost A100024 Vrtić i predškola</t>
  </si>
  <si>
    <t>Korisnik DJEČJI VRTIĆ "IVANČICE"</t>
  </si>
  <si>
    <t>R0083</t>
  </si>
  <si>
    <t>0911</t>
  </si>
  <si>
    <t>R0084</t>
  </si>
  <si>
    <t>R0085</t>
  </si>
  <si>
    <t>R0086</t>
  </si>
  <si>
    <t>R0087</t>
  </si>
  <si>
    <t>R0088</t>
  </si>
  <si>
    <t>R0089</t>
  </si>
  <si>
    <t>R0090</t>
  </si>
  <si>
    <t>R0091</t>
  </si>
  <si>
    <t>Kamate za primljene zajmove od banaka i ostalih financijskih institucija u javnom sektoru</t>
  </si>
  <si>
    <t>R0092</t>
  </si>
  <si>
    <t>Uređaji, strojevi i oprema za ostale namjene</t>
  </si>
  <si>
    <t>Izdaci za financijsku imovinu i otplate zajmova</t>
  </si>
  <si>
    <t>R0093</t>
  </si>
  <si>
    <t>Otplata glavnice primljenih kredita od kreditnih institucija u javnom sektoru</t>
  </si>
  <si>
    <t>Aktivnost A100025 Sufinanciranje vrtića van područja grada</t>
  </si>
  <si>
    <t>R0094</t>
  </si>
  <si>
    <t>Tekuće pomoći "Latica" Klenovnik</t>
  </si>
  <si>
    <t>R0095</t>
  </si>
  <si>
    <t>Tekuće donacije vrtićima van područja grada</t>
  </si>
  <si>
    <t>Program 1009 Javne potrebe iznad standarda u školstvu</t>
  </si>
  <si>
    <t>Aktivnost A100026 Potpore ustanovama i programima u školstvu</t>
  </si>
  <si>
    <t>R0096</t>
  </si>
  <si>
    <t>0912</t>
  </si>
  <si>
    <t>Tekuće pomoći školama za školu plivanja</t>
  </si>
  <si>
    <t>R0097</t>
  </si>
  <si>
    <t>Tekuće pomoći učeničkim zadrugama</t>
  </si>
  <si>
    <t>R0098</t>
  </si>
  <si>
    <t>Naknade za prijevoz učenika</t>
  </si>
  <si>
    <t>Aktivnost A100027 Naknade za studentske stipendije</t>
  </si>
  <si>
    <t>R0099</t>
  </si>
  <si>
    <t>0941</t>
  </si>
  <si>
    <t>Stipendije</t>
  </si>
  <si>
    <t>Aktivnost A100028 Adaptacija škola</t>
  </si>
  <si>
    <t>R0100</t>
  </si>
  <si>
    <t>Sufinanciranje najma škola Varaždinskoj županiji</t>
  </si>
  <si>
    <t>Glavni program A09 Socijalna skrb</t>
  </si>
  <si>
    <t>Program 1010 Program socijalne skrbi i novčanih pomoći</t>
  </si>
  <si>
    <t>Aktivnost A100029 Naknada za sufinanciranje boravka i obroka djece</t>
  </si>
  <si>
    <t>R0101</t>
  </si>
  <si>
    <t>1040</t>
  </si>
  <si>
    <t>Tekuće pomoći za sufinanciranje maturalnih putovanja</t>
  </si>
  <si>
    <t>R0102</t>
  </si>
  <si>
    <t>Naknade za prehranu djece u osnovnim školama</t>
  </si>
  <si>
    <t>Aktivnost A100030 Naknade za potpore prema socijalnom programu</t>
  </si>
  <si>
    <t>R0103</t>
  </si>
  <si>
    <t>1060</t>
  </si>
  <si>
    <t>Naknade građanima u novcu po pojedinačnim zahtjevima</t>
  </si>
  <si>
    <t>R0104</t>
  </si>
  <si>
    <t>Naknade građanima za ogrijev</t>
  </si>
  <si>
    <t>R0105</t>
  </si>
  <si>
    <t>Naknade građanima i kućanstvima u naravi</t>
  </si>
  <si>
    <t>R0106</t>
  </si>
  <si>
    <t>Naknade građanima u naravi po pojedinačnim zahtjevima</t>
  </si>
  <si>
    <t>Aktivnost A100031 Pomoć pojedincima i obiteljima</t>
  </si>
  <si>
    <t>R0107</t>
  </si>
  <si>
    <t>Sufinanciranje pomoći u kućama starijim osobama</t>
  </si>
  <si>
    <t>R0108</t>
  </si>
  <si>
    <t>Naknade obiteljima za rođenje djeteta</t>
  </si>
  <si>
    <t>R0109</t>
  </si>
  <si>
    <t>Pomoć starijim i nemoćnim osobama</t>
  </si>
  <si>
    <t>Aktivnost A100032 Socijalno humanitarne udruge i programi</t>
  </si>
  <si>
    <t>R0110</t>
  </si>
  <si>
    <t>1090</t>
  </si>
  <si>
    <t>Tekuće donacije udrugama invalidnih i hendikepiranih osoba</t>
  </si>
  <si>
    <t>R0111</t>
  </si>
  <si>
    <t>Tekuće donacije udrugama umirovljenika</t>
  </si>
  <si>
    <t>Glavni program A10 Javne potrebe ostalih udruga građana</t>
  </si>
  <si>
    <t>Program 1011 Javne potrebe ostalih udruga građana</t>
  </si>
  <si>
    <t>Aktivnost A100033 Djelatnosti udruga građana, fundacija i ustanova</t>
  </si>
  <si>
    <t>R0112</t>
  </si>
  <si>
    <t>0620</t>
  </si>
  <si>
    <t>Naknade HRVI</t>
  </si>
  <si>
    <t>R0113</t>
  </si>
  <si>
    <t>Tekuće donacije ostalim udrugama građana</t>
  </si>
  <si>
    <t>R0114</t>
  </si>
  <si>
    <t>Tekuće donacije humanitarnoj fundaciji</t>
  </si>
  <si>
    <t>R0115</t>
  </si>
  <si>
    <t>Tekuće donacije Crvenom križu</t>
  </si>
  <si>
    <t>R0116</t>
  </si>
  <si>
    <t>Tekuće donacije u projektu "Ivančica za bolje sutra"</t>
  </si>
  <si>
    <t>RAZDJEL  004   UPRAVNI ODJEL ZA URBANIZAM, KOMUNALNE POSLOVE I ZAŠTITU OKOLIŠA</t>
  </si>
  <si>
    <t>Glavni program A11 Financiranje osnovnih aktivnosti</t>
  </si>
  <si>
    <t>Program 1013 Financiranje osnovnih aktivnosti</t>
  </si>
  <si>
    <t>Aktivnost A100034 Redovna djelatnost</t>
  </si>
  <si>
    <t>R0117</t>
  </si>
  <si>
    <t>R0118</t>
  </si>
  <si>
    <t>R0119</t>
  </si>
  <si>
    <t>R0120</t>
  </si>
  <si>
    <t>R0121</t>
  </si>
  <si>
    <t>R0122</t>
  </si>
  <si>
    <t>R0123</t>
  </si>
  <si>
    <t>R0124</t>
  </si>
  <si>
    <t>Službena putovanja- ostale naknade troškova zaposlenima</t>
  </si>
  <si>
    <t>Aktivnost A100035 Program javnih radova</t>
  </si>
  <si>
    <t>R0125</t>
  </si>
  <si>
    <t>0133</t>
  </si>
  <si>
    <t>R0126</t>
  </si>
  <si>
    <t>R0127</t>
  </si>
  <si>
    <t>Glavni program A12 Komunalna djelatnost održavanja</t>
  </si>
  <si>
    <t>Program 1014 Održavanje komunalne infrastrukture</t>
  </si>
  <si>
    <t>Aktivnost A100036 Čišćenje i održavanje javnih površina i radovi na uređenju grada</t>
  </si>
  <si>
    <t>R0128</t>
  </si>
  <si>
    <t>R0129</t>
  </si>
  <si>
    <t>Aktivnost A100037 Održavanje nerazvrstanih cesta</t>
  </si>
  <si>
    <t>R0130</t>
  </si>
  <si>
    <t>Aktivnost A100038 Održavanje javne rasvjete</t>
  </si>
  <si>
    <t>R0131</t>
  </si>
  <si>
    <t>0640</t>
  </si>
  <si>
    <t>R0132</t>
  </si>
  <si>
    <t>Aktivnost A100039 Uređenje grada povodom božićnih blagdana</t>
  </si>
  <si>
    <t>R0133</t>
  </si>
  <si>
    <t>Aktivnost A100040 Čišćenje kanala i potoka Bistrice</t>
  </si>
  <si>
    <t>R0134</t>
  </si>
  <si>
    <t>Aktivnost A100041 Održavanje opreme na igralištima za djecu</t>
  </si>
  <si>
    <t>R0135</t>
  </si>
  <si>
    <t>Aktivnost A100042 Održavanje groblja</t>
  </si>
  <si>
    <t>R0136</t>
  </si>
  <si>
    <t>Aktivnost A100043 Sanacija divljih deponija</t>
  </si>
  <si>
    <t>R0137</t>
  </si>
  <si>
    <t>0530</t>
  </si>
  <si>
    <t>Aktivnost A100068 Održavanje cesta i javnih površina u gospodarskim zonama</t>
  </si>
  <si>
    <t>R0212</t>
  </si>
  <si>
    <t>Glavni program A13 Izgradnja komunalne infrastrukture</t>
  </si>
  <si>
    <t>Program 1015 Gradnja objekata i uređaja komunalne infrastrukture</t>
  </si>
  <si>
    <t>Kapitalni projekt K100044 Uređenje dječjih igrališta</t>
  </si>
  <si>
    <t>R0138</t>
  </si>
  <si>
    <t>R0139</t>
  </si>
  <si>
    <t>Dječja igrališta</t>
  </si>
  <si>
    <t>Kapitalni projekt K100045 Izgradnja i uređenje prometnih površina</t>
  </si>
  <si>
    <t>R0140</t>
  </si>
  <si>
    <t>0451</t>
  </si>
  <si>
    <t>Kapitalne pomoći bankama i ost.finan.institucijama i trg.društvima u javnom sektoru</t>
  </si>
  <si>
    <t>R0141</t>
  </si>
  <si>
    <t>R0142</t>
  </si>
  <si>
    <t>Ceste, željeznice i slični građevinski objekti</t>
  </si>
  <si>
    <t>R0143</t>
  </si>
  <si>
    <t>Kapitalni projekt K100046 Javna rasvjeta</t>
  </si>
  <si>
    <t>R0213</t>
  </si>
  <si>
    <t>Energetski pregled javne rasvjete</t>
  </si>
  <si>
    <t>R0144</t>
  </si>
  <si>
    <t>Javna rasvjeta</t>
  </si>
  <si>
    <t>R0145</t>
  </si>
  <si>
    <t>R0214</t>
  </si>
  <si>
    <t>Energetski učinkovita javna rasvjeta</t>
  </si>
  <si>
    <t>Kapitalni projekt K100047 Uređenje groblja</t>
  </si>
  <si>
    <t>R0146</t>
  </si>
  <si>
    <t>0650</t>
  </si>
  <si>
    <t>R0147</t>
  </si>
  <si>
    <t>Kapitalni projekt K100048 Uređenje trgova i parkova</t>
  </si>
  <si>
    <t>R0148</t>
  </si>
  <si>
    <t>Izgradnja trgova i parkova</t>
  </si>
  <si>
    <t>Kapitalni projekt K100049 Sanacija odlagališta komunalnog otpada Jerovec</t>
  </si>
  <si>
    <t>R0149</t>
  </si>
  <si>
    <t>0510</t>
  </si>
  <si>
    <t>Kapitalne pomoći za sanaciju deponije</t>
  </si>
  <si>
    <t>R0150</t>
  </si>
  <si>
    <t>R0151</t>
  </si>
  <si>
    <t>Kapitalne pomoći za opremu i objekte za gospodarenje otpadom</t>
  </si>
  <si>
    <t>R0215</t>
  </si>
  <si>
    <t>Glavni program A14 Urbanizam</t>
  </si>
  <si>
    <t>Program 1017 Program prostornog uređenja</t>
  </si>
  <si>
    <t>Aktivnost A100050 Izgradnja projekata i evidencija u prostoru</t>
  </si>
  <si>
    <t>R0152</t>
  </si>
  <si>
    <t>Ostale usluge</t>
  </si>
  <si>
    <t>Kapitalni projekt K100051 Prostorno planska dokumentacija</t>
  </si>
  <si>
    <t>R0153</t>
  </si>
  <si>
    <t>Prostorno-planska dokumnetacija</t>
  </si>
  <si>
    <t>Glavni program A15 Zaštita okoliša</t>
  </si>
  <si>
    <t>Program 1018 Zaštita okoliša</t>
  </si>
  <si>
    <t>Aktivnost A100052 Komunalne usluge</t>
  </si>
  <si>
    <t>R0154</t>
  </si>
  <si>
    <t>R0155</t>
  </si>
  <si>
    <t>Kapitalne pomoći za nabavku vozila</t>
  </si>
  <si>
    <t>Aktivnost A100054 Higijeničarska služba</t>
  </si>
  <si>
    <t>R0157</t>
  </si>
  <si>
    <t>Higijeničarska služba</t>
  </si>
  <si>
    <t>R0158</t>
  </si>
  <si>
    <t>Tekuće donacije Udruzi "Spas"</t>
  </si>
  <si>
    <t>Aktivnost A100055 Naknada vlasnicima za umanjenu vrijednost nekretnina</t>
  </si>
  <si>
    <t>R0159</t>
  </si>
  <si>
    <t>Naknade vlasnicima za umanjenu vrijednost nekretnina</t>
  </si>
  <si>
    <t>Aktivnost A100056 Deratizacija</t>
  </si>
  <si>
    <t>R0156</t>
  </si>
  <si>
    <t>Aktivnost A100069 Akcija zelena čistka</t>
  </si>
  <si>
    <t>R0216</t>
  </si>
  <si>
    <t>Aktivnost A100070 Program povećanja energetske učinkovitosti obiteljskih kuća</t>
  </si>
  <si>
    <t>R0217</t>
  </si>
  <si>
    <t>0560</t>
  </si>
  <si>
    <t>Kapitalne donacije građanima i kućanstvima</t>
  </si>
  <si>
    <t>Glavni program A16 Stanovanje</t>
  </si>
  <si>
    <t>Program 1019 Stambena djelatnost</t>
  </si>
  <si>
    <t>Aktivnost A100056 Upravljanje stambenim prostorima</t>
  </si>
  <si>
    <t>R0160</t>
  </si>
  <si>
    <t>R0161</t>
  </si>
  <si>
    <t>R0162</t>
  </si>
  <si>
    <t>R0163</t>
  </si>
  <si>
    <t>Stambeni objekti</t>
  </si>
  <si>
    <t>RAZDJEL  005   UPRAVNI ODJEL ZA PRORAČUN, FINANCIJE I GOSPODRSTVO</t>
  </si>
  <si>
    <t>Glavni program A17 Financiranje osnovnih aktivnosti</t>
  </si>
  <si>
    <t>Program 1020 Financiranje osnovnih aktivnosti</t>
  </si>
  <si>
    <t>Aktivnost A100057 Redovna djelatnost</t>
  </si>
  <si>
    <t>R0164</t>
  </si>
  <si>
    <t>R0165</t>
  </si>
  <si>
    <t>R0166</t>
  </si>
  <si>
    <t>R0167</t>
  </si>
  <si>
    <t>R0168</t>
  </si>
  <si>
    <t>R0169</t>
  </si>
  <si>
    <t>R0170</t>
  </si>
  <si>
    <t>R0171</t>
  </si>
  <si>
    <t>Aktivnost A100058 Ostali rashodi</t>
  </si>
  <si>
    <t>R0172</t>
  </si>
  <si>
    <t>R0173</t>
  </si>
  <si>
    <t>R0174</t>
  </si>
  <si>
    <t>R0175</t>
  </si>
  <si>
    <t>R0176</t>
  </si>
  <si>
    <t>Službena, radna i zaštitna odjeća i obuća</t>
  </si>
  <si>
    <t>R0177</t>
  </si>
  <si>
    <t>R0178</t>
  </si>
  <si>
    <t>R0179</t>
  </si>
  <si>
    <t>R0180</t>
  </si>
  <si>
    <t>R0181</t>
  </si>
  <si>
    <t>Zakupnine i najamnine</t>
  </si>
  <si>
    <t>R0182</t>
  </si>
  <si>
    <t>R0183</t>
  </si>
  <si>
    <t>Računalne usluge</t>
  </si>
  <si>
    <t>R0184</t>
  </si>
  <si>
    <t>R0185</t>
  </si>
  <si>
    <t>Premije osiguranja</t>
  </si>
  <si>
    <t>R0186</t>
  </si>
  <si>
    <t>R0187</t>
  </si>
  <si>
    <t>Pristojbe i naknade</t>
  </si>
  <si>
    <t>R0188</t>
  </si>
  <si>
    <t>R0221</t>
  </si>
  <si>
    <t>R0189</t>
  </si>
  <si>
    <t>Naknade šteta pravnim i fizičkim osobama</t>
  </si>
  <si>
    <t>Aktivnost A100059 Financijski rashodi</t>
  </si>
  <si>
    <t>R0190</t>
  </si>
  <si>
    <t>R0191</t>
  </si>
  <si>
    <t>Negativne tečajne razlike i valutna klauzula</t>
  </si>
  <si>
    <t>R0192</t>
  </si>
  <si>
    <t>Zatezne kamate</t>
  </si>
  <si>
    <t>R0193</t>
  </si>
  <si>
    <t>Ostali nespomenuti financijski rashodi</t>
  </si>
  <si>
    <t>Aktivnost A100060 Nabava opreme</t>
  </si>
  <si>
    <t>R0194</t>
  </si>
  <si>
    <t>Licence</t>
  </si>
  <si>
    <t>R0195</t>
  </si>
  <si>
    <t>Uredska oprema i namještaj</t>
  </si>
  <si>
    <t>R0196</t>
  </si>
  <si>
    <t>R0197</t>
  </si>
  <si>
    <t>Ulaganja u računalne programe</t>
  </si>
  <si>
    <t>Program 1021 Otplate zajmova</t>
  </si>
  <si>
    <t>Aktivnost A100061 Otplata primljenih zajmova</t>
  </si>
  <si>
    <t>R0198</t>
  </si>
  <si>
    <t>0170</t>
  </si>
  <si>
    <t>Kamate za primljene zajmove od banaka i ostalih financijskih institucija izvan javnog sektora</t>
  </si>
  <si>
    <t>R0199</t>
  </si>
  <si>
    <t>Otplata glavnice primljenih kredita od tuzemnih kreditnih institucija izvan javnog sektora</t>
  </si>
  <si>
    <t>Glavni program A18 Gospodarstvo</t>
  </si>
  <si>
    <t>Program 1022 Programi razvoja poduzetništva</t>
  </si>
  <si>
    <t>Izvor OPĆI PRIHODI I PRIMICI, PRIMICI OD POMOĆI</t>
  </si>
  <si>
    <t>Aktivnost A100062 Poticanje razvoja poduzetništva</t>
  </si>
  <si>
    <t>R0200</t>
  </si>
  <si>
    <t>Subvencije poduzetnicima kamata po kreditima</t>
  </si>
  <si>
    <t>Aktivnost A100063 Poslovna zona Ivanec</t>
  </si>
  <si>
    <t>R0201</t>
  </si>
  <si>
    <t>Kapitalne pomoći Poslovna zona Ivanec d.o.o.</t>
  </si>
  <si>
    <t>R0218</t>
  </si>
  <si>
    <t>Aktivnost A100071 Gospodarski sajam</t>
  </si>
  <si>
    <t>R0219</t>
  </si>
  <si>
    <t>Program 1023 Programi razvoja turizma</t>
  </si>
  <si>
    <t>Aktivnost A100064 Djelatnost Turističke zajednice</t>
  </si>
  <si>
    <t>R0202</t>
  </si>
  <si>
    <t>0473</t>
  </si>
  <si>
    <t>Tekuće donacije Turističkoj zajednici</t>
  </si>
  <si>
    <t>Program 1024 Poljoprivreda</t>
  </si>
  <si>
    <t>Aktivnost A100065 Sufinanciranje programa i projekata u poljoprivredi</t>
  </si>
  <si>
    <t>R0203</t>
  </si>
  <si>
    <t>0421</t>
  </si>
  <si>
    <t>Subvencije umjetne oplodnje</t>
  </si>
  <si>
    <t>R0204</t>
  </si>
  <si>
    <t>Subvencije poljoprivrednicima</t>
  </si>
  <si>
    <t>R0205</t>
  </si>
  <si>
    <t>Subvencija najma prostora Hrvatskoj poljoprivrednoj komori</t>
  </si>
  <si>
    <t>R0206</t>
  </si>
  <si>
    <t>Tekuće donacije Županijskom savezu poljoprivrednih udruga</t>
  </si>
  <si>
    <t>Program 1025 Šumarstvo</t>
  </si>
  <si>
    <t>Aktivnost A100066 Centar za urbane i privatne šume</t>
  </si>
  <si>
    <t>R0207</t>
  </si>
  <si>
    <t>0422</t>
  </si>
  <si>
    <t>Tekuće donacije Centru za urbane i privatne šume</t>
  </si>
  <si>
    <t>Aktivnost A100071 Udžbenici u školskim knjižnicama</t>
  </si>
  <si>
    <t>Sufinanciranje nabave knjiga</t>
  </si>
  <si>
    <t>R0222</t>
  </si>
  <si>
    <t xml:space="preserve">  Izmjene i dopune Proračuna Grada Ivanca za 2014. godinu stupaju na snagu prvog dana od dana objave u "Službenom vjesniku Varaždinske županije".</t>
  </si>
  <si>
    <t>Ivanec, 22. srpnja 2014.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</si>
</sst>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9"/>
      <color indexed="9"/>
      <name val="Arial"/>
      <family val="2"/>
      <charset val="238"/>
    </font>
    <font>
      <b/>
      <sz val="12"/>
      <color indexed="9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2"/>
      <color rgb="FFFFFFFF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rgb="FF3C3C9E"/>
        <bgColor indexed="64"/>
      </patternFill>
    </fill>
    <fill>
      <patternFill patternType="solid">
        <fgColor rgb="FF5050A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464B2"/>
        <bgColor indexed="64"/>
      </patternFill>
    </fill>
    <fill>
      <patternFill patternType="solid">
        <fgColor rgb="FFA0D0A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89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left" vertical="center" wrapText="1"/>
    </xf>
    <xf numFmtId="4" fontId="5" fillId="0" borderId="0" xfId="0" applyNumberFormat="1" applyFont="1" applyAlignment="1">
      <alignment vertical="center"/>
    </xf>
    <xf numFmtId="0" fontId="7" fillId="2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3" fillId="0" borderId="0" xfId="0" applyNumberFormat="1" applyFont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vertical="center" wrapText="1"/>
    </xf>
    <xf numFmtId="4" fontId="3" fillId="3" borderId="0" xfId="0" applyNumberFormat="1" applyFont="1" applyFill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4" fontId="3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/>
    </xf>
    <xf numFmtId="0" fontId="7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vertical="center" wrapText="1"/>
    </xf>
    <xf numFmtId="4" fontId="7" fillId="0" borderId="0" xfId="0" applyNumberFormat="1" applyFont="1" applyFill="1" applyAlignment="1">
      <alignment vertical="center" wrapText="1"/>
    </xf>
    <xf numFmtId="4" fontId="3" fillId="0" borderId="0" xfId="0" applyNumberFormat="1" applyFont="1" applyBorder="1" applyAlignment="1">
      <alignment horizontal="right" vertical="center" wrapText="1"/>
    </xf>
    <xf numFmtId="4" fontId="4" fillId="0" borderId="0" xfId="0" applyNumberFormat="1" applyFont="1" applyAlignment="1">
      <alignment horizontal="right" vertical="center" wrapText="1"/>
    </xf>
    <xf numFmtId="0" fontId="4" fillId="0" borderId="0" xfId="0" applyFont="1"/>
    <xf numFmtId="4" fontId="6" fillId="0" borderId="1" xfId="0" applyNumberFormat="1" applyFont="1" applyBorder="1" applyAlignment="1">
      <alignment horizontal="right" vertical="center" wrapText="1"/>
    </xf>
    <xf numFmtId="4" fontId="6" fillId="0" borderId="0" xfId="0" applyNumberFormat="1" applyFont="1" applyBorder="1" applyAlignment="1">
      <alignment horizontal="right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left" wrapText="1"/>
    </xf>
    <xf numFmtId="4" fontId="6" fillId="0" borderId="0" xfId="0" applyNumberFormat="1" applyFont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left" wrapText="1"/>
    </xf>
    <xf numFmtId="4" fontId="5" fillId="0" borderId="0" xfId="0" applyNumberFormat="1" applyFont="1" applyAlignment="1">
      <alignment wrapText="1"/>
    </xf>
    <xf numFmtId="0" fontId="6" fillId="0" borderId="1" xfId="0" applyFont="1" applyBorder="1" applyAlignment="1">
      <alignment horizontal="left" vertical="center" wrapText="1"/>
    </xf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center" vertical="center"/>
    </xf>
    <xf numFmtId="4" fontId="8" fillId="2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4" fontId="8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4" fontId="6" fillId="0" borderId="0" xfId="0" applyNumberFormat="1" applyFont="1" applyBorder="1" applyAlignment="1">
      <alignment horizontal="center" vertical="center" wrapText="1"/>
    </xf>
    <xf numFmtId="4" fontId="5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left" wrapText="1"/>
    </xf>
    <xf numFmtId="0" fontId="6" fillId="3" borderId="0" xfId="0" applyFont="1" applyFill="1" applyAlignment="1">
      <alignment wrapText="1"/>
    </xf>
    <xf numFmtId="4" fontId="6" fillId="3" borderId="0" xfId="0" applyNumberFormat="1" applyFont="1" applyFill="1" applyAlignment="1">
      <alignment wrapText="1"/>
    </xf>
    <xf numFmtId="4" fontId="5" fillId="0" borderId="0" xfId="0" applyNumberFormat="1" applyFont="1" applyAlignment="1">
      <alignment horizontal="center" wrapText="1"/>
    </xf>
    <xf numFmtId="4" fontId="6" fillId="0" borderId="0" xfId="0" applyNumberFormat="1" applyFont="1" applyAlignment="1">
      <alignment horizontal="center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wrapText="1"/>
    </xf>
    <xf numFmtId="4" fontId="11" fillId="0" borderId="0" xfId="0" applyNumberFormat="1" applyFont="1" applyAlignment="1">
      <alignment wrapText="1"/>
    </xf>
    <xf numFmtId="4" fontId="3" fillId="3" borderId="0" xfId="0" applyNumberFormat="1" applyFont="1" applyFill="1" applyAlignment="1">
      <alignment horizontal="right" vertical="center" wrapText="1"/>
    </xf>
    <xf numFmtId="4" fontId="6" fillId="3" borderId="0" xfId="0" applyNumberFormat="1" applyFont="1" applyFill="1" applyAlignment="1">
      <alignment horizontal="right" wrapText="1"/>
    </xf>
    <xf numFmtId="4" fontId="6" fillId="0" borderId="6" xfId="0" applyNumberFormat="1" applyFont="1" applyBorder="1" applyAlignment="1">
      <alignment horizontal="right" vertical="center" wrapText="1"/>
    </xf>
    <xf numFmtId="0" fontId="6" fillId="0" borderId="0" xfId="0" applyFont="1" applyFill="1" applyAlignment="1">
      <alignment horizontal="left" wrapText="1"/>
    </xf>
    <xf numFmtId="0" fontId="6" fillId="0" borderId="0" xfId="0" applyFont="1" applyFill="1" applyAlignment="1">
      <alignment wrapText="1"/>
    </xf>
    <xf numFmtId="4" fontId="6" fillId="0" borderId="0" xfId="0" applyNumberFormat="1" applyFont="1" applyFill="1" applyAlignment="1">
      <alignment wrapText="1"/>
    </xf>
    <xf numFmtId="0" fontId="5" fillId="3" borderId="0" xfId="0" applyFont="1" applyFill="1" applyAlignment="1">
      <alignment vertical="center"/>
    </xf>
    <xf numFmtId="0" fontId="8" fillId="0" borderId="0" xfId="0" applyFont="1" applyFill="1" applyAlignment="1">
      <alignment horizontal="left" wrapText="1"/>
    </xf>
    <xf numFmtId="0" fontId="8" fillId="0" borderId="0" xfId="0" applyFont="1" applyFill="1" applyAlignment="1">
      <alignment wrapText="1"/>
    </xf>
    <xf numFmtId="4" fontId="8" fillId="0" borderId="0" xfId="0" applyNumberFormat="1" applyFont="1" applyFill="1" applyAlignment="1">
      <alignment wrapText="1"/>
    </xf>
    <xf numFmtId="4" fontId="7" fillId="2" borderId="0" xfId="0" applyNumberFormat="1" applyFont="1" applyFill="1" applyAlignment="1">
      <alignment vertical="center"/>
    </xf>
    <xf numFmtId="4" fontId="7" fillId="0" borderId="0" xfId="0" applyNumberFormat="1" applyFont="1" applyFill="1" applyAlignment="1">
      <alignment vertical="center"/>
    </xf>
    <xf numFmtId="4" fontId="4" fillId="0" borderId="0" xfId="0" applyNumberFormat="1" applyFont="1" applyAlignment="1">
      <alignment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vertical="center" wrapText="1"/>
    </xf>
    <xf numFmtId="4" fontId="3" fillId="0" borderId="0" xfId="0" applyNumberFormat="1" applyFont="1" applyFill="1" applyAlignment="1">
      <alignment vertical="center" wrapText="1"/>
    </xf>
    <xf numFmtId="0" fontId="12" fillId="0" borderId="0" xfId="0" applyFont="1" applyAlignment="1">
      <alignment horizontal="left" wrapText="1"/>
    </xf>
    <xf numFmtId="0" fontId="12" fillId="0" borderId="0" xfId="0" applyFont="1" applyAlignment="1">
      <alignment wrapText="1"/>
    </xf>
    <xf numFmtId="4" fontId="12" fillId="0" borderId="0" xfId="0" applyNumberFormat="1" applyFont="1" applyAlignment="1">
      <alignment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4" fontId="4" fillId="0" borderId="0" xfId="0" applyNumberFormat="1" applyFont="1" applyAlignment="1">
      <alignment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4" fontId="3" fillId="0" borderId="0" xfId="0" applyNumberFormat="1" applyFont="1" applyAlignment="1">
      <alignment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9" fillId="0" borderId="0" xfId="0" applyFont="1" applyFill="1" applyAlignment="1" applyProtection="1">
      <alignment horizontal="center" vertical="center" wrapText="1"/>
    </xf>
    <xf numFmtId="0" fontId="5" fillId="0" borderId="0" xfId="0" applyFont="1"/>
    <xf numFmtId="49" fontId="9" fillId="0" borderId="0" xfId="0" applyNumberFormat="1" applyFont="1" applyFill="1" applyAlignment="1" applyProtection="1">
      <alignment horizontal="center" vertical="center" wrapText="1"/>
    </xf>
    <xf numFmtId="0" fontId="9" fillId="0" borderId="0" xfId="0" applyFont="1" applyFill="1" applyAlignment="1" applyProtection="1">
      <alignment horizontal="right" vertical="center" wrapText="1"/>
    </xf>
    <xf numFmtId="0" fontId="10" fillId="0" borderId="0" xfId="0" applyFont="1" applyFill="1"/>
    <xf numFmtId="49" fontId="10" fillId="0" borderId="0" xfId="0" applyNumberFormat="1" applyFont="1" applyFill="1" applyAlignment="1">
      <alignment horizontal="left"/>
    </xf>
    <xf numFmtId="0" fontId="9" fillId="0" borderId="0" xfId="0" applyFont="1" applyFill="1" applyAlignment="1" applyProtection="1">
      <alignment horizontal="center" wrapText="1"/>
    </xf>
    <xf numFmtId="4" fontId="5" fillId="0" borderId="0" xfId="0" applyNumberFormat="1" applyFont="1" applyAlignment="1">
      <alignment horizontal="right"/>
    </xf>
    <xf numFmtId="4" fontId="5" fillId="0" borderId="0" xfId="0" applyNumberFormat="1" applyFont="1"/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5" fillId="0" borderId="0" xfId="0" applyFont="1" applyFill="1" applyAlignment="1">
      <alignment horizontal="left" vertical="center" wrapText="1"/>
    </xf>
    <xf numFmtId="49" fontId="5" fillId="0" borderId="0" xfId="0" applyNumberFormat="1" applyFont="1" applyFill="1" applyAlignment="1">
      <alignment horizontal="left" vertical="center" wrapText="1"/>
    </xf>
    <xf numFmtId="0" fontId="5" fillId="0" borderId="0" xfId="0" applyFont="1" applyFill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  <xf numFmtId="49" fontId="6" fillId="0" borderId="0" xfId="0" applyNumberFormat="1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/>
    </xf>
    <xf numFmtId="0" fontId="6" fillId="0" borderId="7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6" fillId="0" borderId="8" xfId="0" applyFont="1" applyBorder="1" applyAlignment="1">
      <alignment horizontal="left" vertical="center"/>
    </xf>
    <xf numFmtId="0" fontId="6" fillId="0" borderId="8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49" fontId="5" fillId="0" borderId="0" xfId="0" applyNumberFormat="1" applyFont="1" applyAlignment="1">
      <alignment horizontal="left" vertical="center"/>
    </xf>
    <xf numFmtId="4" fontId="5" fillId="0" borderId="0" xfId="0" applyNumberFormat="1" applyFont="1" applyAlignment="1">
      <alignment horizontal="right" vertical="center"/>
    </xf>
    <xf numFmtId="49" fontId="10" fillId="0" borderId="0" xfId="0" applyNumberFormat="1" applyFont="1" applyAlignment="1">
      <alignment horizontal="center"/>
    </xf>
    <xf numFmtId="49" fontId="10" fillId="0" borderId="0" xfId="1" applyNumberFormat="1" applyFont="1" applyFill="1" applyAlignment="1">
      <alignment horizontal="left"/>
    </xf>
    <xf numFmtId="0" fontId="10" fillId="0" borderId="0" xfId="0" applyFont="1" applyAlignment="1">
      <alignment horizontal="center"/>
    </xf>
    <xf numFmtId="0" fontId="9" fillId="0" borderId="0" xfId="0" applyFont="1" applyAlignment="1">
      <alignment wrapText="1"/>
    </xf>
    <xf numFmtId="4" fontId="5" fillId="0" borderId="0" xfId="0" applyNumberFormat="1" applyFont="1" applyAlignment="1" applyProtection="1">
      <alignment wrapText="1"/>
      <protection locked="0"/>
    </xf>
    <xf numFmtId="4" fontId="11" fillId="0" borderId="0" xfId="0" applyNumberFormat="1" applyFont="1" applyAlignment="1" applyProtection="1">
      <alignment wrapText="1"/>
      <protection locked="0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wrapText="1"/>
    </xf>
    <xf numFmtId="4" fontId="13" fillId="0" borderId="0" xfId="0" applyNumberFormat="1" applyFont="1" applyAlignment="1">
      <alignment wrapText="1"/>
    </xf>
    <xf numFmtId="0" fontId="14" fillId="0" borderId="0" xfId="0" applyFont="1" applyAlignment="1">
      <alignment horizontal="left" wrapText="1"/>
    </xf>
    <xf numFmtId="0" fontId="14" fillId="0" borderId="0" xfId="0" applyFont="1" applyAlignment="1">
      <alignment wrapText="1"/>
    </xf>
    <xf numFmtId="4" fontId="14" fillId="0" borderId="0" xfId="0" applyNumberFormat="1" applyFont="1" applyAlignment="1">
      <alignment wrapText="1"/>
    </xf>
    <xf numFmtId="4" fontId="15" fillId="5" borderId="0" xfId="0" applyNumberFormat="1" applyFont="1" applyFill="1"/>
    <xf numFmtId="0" fontId="15" fillId="6" borderId="0" xfId="0" applyFont="1" applyFill="1"/>
    <xf numFmtId="49" fontId="15" fillId="6" borderId="0" xfId="0" applyNumberFormat="1" applyFont="1" applyFill="1"/>
    <xf numFmtId="4" fontId="15" fillId="6" borderId="0" xfId="0" applyNumberFormat="1" applyFont="1" applyFill="1"/>
    <xf numFmtId="0" fontId="15" fillId="7" borderId="0" xfId="0" applyFont="1" applyFill="1"/>
    <xf numFmtId="49" fontId="15" fillId="7" borderId="0" xfId="0" applyNumberFormat="1" applyFont="1" applyFill="1"/>
    <xf numFmtId="4" fontId="15" fillId="7" borderId="0" xfId="0" applyNumberFormat="1" applyFont="1" applyFill="1"/>
    <xf numFmtId="0" fontId="6" fillId="8" borderId="0" xfId="0" applyFont="1" applyFill="1"/>
    <xf numFmtId="49" fontId="6" fillId="8" borderId="0" xfId="0" applyNumberFormat="1" applyFont="1" applyFill="1"/>
    <xf numFmtId="4" fontId="6" fillId="8" borderId="0" xfId="0" applyNumberFormat="1" applyFont="1" applyFill="1"/>
    <xf numFmtId="0" fontId="15" fillId="9" borderId="0" xfId="0" applyFont="1" applyFill="1"/>
    <xf numFmtId="49" fontId="15" fillId="9" borderId="0" xfId="0" applyNumberFormat="1" applyFont="1" applyFill="1"/>
    <xf numFmtId="4" fontId="15" fillId="9" borderId="0" xfId="0" applyNumberFormat="1" applyFont="1" applyFill="1"/>
    <xf numFmtId="49" fontId="11" fillId="0" borderId="0" xfId="0" applyNumberFormat="1" applyFont="1" applyAlignment="1">
      <alignment wrapText="1"/>
    </xf>
    <xf numFmtId="49" fontId="13" fillId="0" borderId="0" xfId="0" applyNumberFormat="1" applyFont="1" applyAlignment="1">
      <alignment wrapText="1"/>
    </xf>
    <xf numFmtId="0" fontId="15" fillId="5" borderId="0" xfId="0" applyFont="1" applyFill="1"/>
    <xf numFmtId="49" fontId="15" fillId="5" borderId="0" xfId="0" applyNumberFormat="1" applyFont="1" applyFill="1"/>
    <xf numFmtId="0" fontId="11" fillId="10" borderId="0" xfId="0" applyFont="1" applyFill="1"/>
    <xf numFmtId="49" fontId="11" fillId="10" borderId="0" xfId="0" applyNumberFormat="1" applyFont="1" applyFill="1"/>
    <xf numFmtId="4" fontId="11" fillId="10" borderId="0" xfId="0" applyNumberFormat="1" applyFont="1" applyFill="1"/>
    <xf numFmtId="0" fontId="5" fillId="0" borderId="0" xfId="0" applyFont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4" fontId="6" fillId="0" borderId="9" xfId="0" applyNumberFormat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wrapText="1"/>
    </xf>
    <xf numFmtId="0" fontId="5" fillId="0" borderId="0" xfId="0" applyFont="1" applyBorder="1" applyAlignment="1">
      <alignment horizontal="left" vertical="center"/>
    </xf>
    <xf numFmtId="4" fontId="6" fillId="0" borderId="2" xfId="0" applyNumberFormat="1" applyFont="1" applyFill="1" applyBorder="1" applyAlignment="1">
      <alignment horizontal="center" vertical="center" wrapText="1"/>
    </xf>
    <xf numFmtId="4" fontId="6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4" fontId="3" fillId="0" borderId="2" xfId="0" applyNumberFormat="1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5" fillId="9" borderId="0" xfId="0" applyFont="1" applyFill="1" applyAlignment="1">
      <alignment wrapText="1"/>
    </xf>
    <xf numFmtId="0" fontId="0" fillId="0" borderId="0" xfId="0" applyAlignment="1">
      <alignment wrapText="1"/>
    </xf>
    <xf numFmtId="0" fontId="15" fillId="5" borderId="0" xfId="0" applyFont="1" applyFill="1" applyAlignment="1">
      <alignment wrapText="1"/>
    </xf>
    <xf numFmtId="0" fontId="5" fillId="0" borderId="0" xfId="0" applyFont="1" applyAlignment="1">
      <alignment horizontal="left" vertical="center" wrapText="1"/>
    </xf>
    <xf numFmtId="0" fontId="15" fillId="5" borderId="7" xfId="0" applyFont="1" applyFill="1" applyBorder="1" applyAlignment="1">
      <alignment wrapText="1"/>
    </xf>
    <xf numFmtId="0" fontId="0" fillId="0" borderId="7" xfId="0" applyBorder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0" xfId="0" applyFont="1" applyFill="1" applyAlignment="1" applyProtection="1">
      <alignment horizontal="center" vertical="center" wrapText="1"/>
    </xf>
    <xf numFmtId="4" fontId="6" fillId="0" borderId="7" xfId="0" applyNumberFormat="1" applyFont="1" applyFill="1" applyBorder="1" applyAlignment="1">
      <alignment horizontal="center" vertical="center" wrapText="1"/>
    </xf>
    <xf numFmtId="4" fontId="6" fillId="0" borderId="8" xfId="0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 wrapText="1"/>
    </xf>
  </cellXfs>
  <cellStyles count="2">
    <cellStyle name="Normal_ZDRAVSTVO-PLAN 2004" xfId="1"/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topLeftCell="A2" zoomScaleNormal="100" workbookViewId="0">
      <selection activeCell="B24" sqref="B24"/>
    </sheetView>
  </sheetViews>
  <sheetFormatPr defaultColWidth="9.109375" defaultRowHeight="15" x14ac:dyDescent="0.25"/>
  <cols>
    <col min="1" max="1" width="8.88671875" style="3" customWidth="1"/>
    <col min="2" max="2" width="64.5546875" style="3" bestFit="1" customWidth="1"/>
    <col min="3" max="3" width="18" style="3" bestFit="1" customWidth="1"/>
    <col min="4" max="4" width="17.33203125" style="3" bestFit="1" customWidth="1"/>
    <col min="5" max="5" width="14.109375" style="2" customWidth="1"/>
    <col min="6" max="6" width="18.44140625" style="5" bestFit="1" customWidth="1"/>
    <col min="7" max="7" width="12.6640625" style="3" bestFit="1" customWidth="1"/>
    <col min="8" max="16384" width="9.109375" style="3"/>
  </cols>
  <sheetData>
    <row r="1" spans="1:6" ht="20.25" customHeight="1" x14ac:dyDescent="0.25">
      <c r="A1" s="42" t="s">
        <v>37</v>
      </c>
      <c r="B1" s="42"/>
      <c r="C1" s="42"/>
      <c r="D1" s="42"/>
      <c r="E1" s="43"/>
      <c r="F1" s="44"/>
    </row>
    <row r="2" spans="1:6" s="48" customFormat="1" ht="14.25" customHeight="1" x14ac:dyDescent="0.25">
      <c r="A2" s="45"/>
      <c r="B2" s="45"/>
      <c r="C2" s="45"/>
      <c r="D2" s="45"/>
      <c r="E2" s="46"/>
      <c r="F2" s="47"/>
    </row>
    <row r="3" spans="1:6" s="51" customFormat="1" ht="20.25" customHeight="1" thickBot="1" x14ac:dyDescent="0.3">
      <c r="A3" s="41"/>
      <c r="B3" s="49" t="s">
        <v>38</v>
      </c>
      <c r="C3" s="33">
        <v>28668674.829999998</v>
      </c>
      <c r="D3" s="33">
        <v>101000</v>
      </c>
      <c r="E3" s="50">
        <v>0.4</v>
      </c>
      <c r="F3" s="33">
        <v>28769674.829999998</v>
      </c>
    </row>
    <row r="4" spans="1:6" s="51" customFormat="1" ht="12" customHeight="1" thickTop="1" x14ac:dyDescent="0.25">
      <c r="A4" s="4"/>
      <c r="B4" s="52"/>
      <c r="C4" s="34"/>
      <c r="D4" s="34"/>
      <c r="E4" s="53"/>
      <c r="F4" s="34"/>
    </row>
    <row r="5" spans="1:6" s="48" customFormat="1" ht="16.2" thickBot="1" x14ac:dyDescent="0.3">
      <c r="A5" s="45"/>
      <c r="B5" s="45"/>
      <c r="C5" s="157"/>
      <c r="D5" s="157"/>
      <c r="E5" s="2"/>
      <c r="F5" s="54"/>
    </row>
    <row r="6" spans="1:6" ht="15.6" x14ac:dyDescent="0.25">
      <c r="A6" s="55" t="s">
        <v>39</v>
      </c>
      <c r="B6" s="158" t="s">
        <v>40</v>
      </c>
      <c r="C6" s="56" t="s">
        <v>41</v>
      </c>
      <c r="D6" s="158" t="s">
        <v>58</v>
      </c>
      <c r="E6" s="57" t="s">
        <v>58</v>
      </c>
      <c r="F6" s="160" t="s">
        <v>97</v>
      </c>
    </row>
    <row r="7" spans="1:6" ht="16.2" thickBot="1" x14ac:dyDescent="0.3">
      <c r="A7" s="58" t="s">
        <v>42</v>
      </c>
      <c r="B7" s="159"/>
      <c r="C7" s="59" t="s">
        <v>96</v>
      </c>
      <c r="D7" s="159"/>
      <c r="E7" s="60" t="s">
        <v>65</v>
      </c>
      <c r="F7" s="161"/>
    </row>
    <row r="9" spans="1:6" ht="27.75" customHeight="1" x14ac:dyDescent="0.3">
      <c r="A9" s="61">
        <v>6</v>
      </c>
      <c r="B9" s="62" t="s">
        <v>50</v>
      </c>
      <c r="C9" s="63">
        <v>26693274.829999998</v>
      </c>
      <c r="D9" s="63">
        <v>101000</v>
      </c>
      <c r="E9" s="70">
        <v>0.4</v>
      </c>
      <c r="F9" s="63">
        <v>26794274.829999998</v>
      </c>
    </row>
    <row r="10" spans="1:6" ht="27.75" customHeight="1" x14ac:dyDescent="0.25">
      <c r="A10" s="131"/>
      <c r="B10" s="132"/>
      <c r="C10" s="133"/>
      <c r="D10" s="133"/>
      <c r="E10" s="133"/>
      <c r="F10" s="133"/>
    </row>
    <row r="11" spans="1:6" s="48" customFormat="1" ht="27.75" customHeight="1" x14ac:dyDescent="0.3">
      <c r="A11" s="66">
        <v>61</v>
      </c>
      <c r="B11" s="67" t="s">
        <v>43</v>
      </c>
      <c r="C11" s="68">
        <v>16785000</v>
      </c>
      <c r="D11" s="68">
        <v>0</v>
      </c>
      <c r="E11" s="68">
        <v>0</v>
      </c>
      <c r="F11" s="68">
        <v>16785000</v>
      </c>
    </row>
    <row r="12" spans="1:6" s="48" customFormat="1" x14ac:dyDescent="0.25">
      <c r="A12" s="131">
        <v>611</v>
      </c>
      <c r="B12" s="132" t="s">
        <v>77</v>
      </c>
      <c r="C12" s="133">
        <v>15950000</v>
      </c>
      <c r="D12" s="133">
        <v>0</v>
      </c>
      <c r="E12" s="133">
        <v>0</v>
      </c>
      <c r="F12" s="133">
        <v>15950000</v>
      </c>
    </row>
    <row r="13" spans="1:6" s="48" customFormat="1" x14ac:dyDescent="0.25">
      <c r="A13" s="131">
        <v>613</v>
      </c>
      <c r="B13" s="132" t="s">
        <v>78</v>
      </c>
      <c r="C13" s="133">
        <v>315000</v>
      </c>
      <c r="D13" s="133">
        <v>0</v>
      </c>
      <c r="E13" s="133">
        <v>0</v>
      </c>
      <c r="F13" s="133">
        <v>315000</v>
      </c>
    </row>
    <row r="14" spans="1:6" s="48" customFormat="1" x14ac:dyDescent="0.25">
      <c r="A14" s="131">
        <v>614</v>
      </c>
      <c r="B14" s="132" t="s">
        <v>79</v>
      </c>
      <c r="C14" s="133">
        <v>520000</v>
      </c>
      <c r="D14" s="133">
        <v>0</v>
      </c>
      <c r="E14" s="133">
        <v>0</v>
      </c>
      <c r="F14" s="133">
        <v>520000</v>
      </c>
    </row>
    <row r="15" spans="1:6" s="48" customFormat="1" x14ac:dyDescent="0.25">
      <c r="A15" s="131"/>
      <c r="B15" s="132"/>
      <c r="C15" s="133"/>
      <c r="D15" s="133"/>
      <c r="E15" s="133"/>
      <c r="F15" s="133"/>
    </row>
    <row r="16" spans="1:6" s="48" customFormat="1" ht="31.2" x14ac:dyDescent="0.3">
      <c r="A16" s="66">
        <v>63</v>
      </c>
      <c r="B16" s="67" t="s">
        <v>44</v>
      </c>
      <c r="C16" s="68">
        <v>3638765</v>
      </c>
      <c r="D16" s="68">
        <v>0</v>
      </c>
      <c r="E16" s="68">
        <v>0</v>
      </c>
      <c r="F16" s="68">
        <v>3638765</v>
      </c>
    </row>
    <row r="17" spans="1:6" s="48" customFormat="1" x14ac:dyDescent="0.25">
      <c r="A17" s="131">
        <v>633</v>
      </c>
      <c r="B17" s="132" t="s">
        <v>80</v>
      </c>
      <c r="C17" s="133">
        <v>907608</v>
      </c>
      <c r="D17" s="133">
        <v>0</v>
      </c>
      <c r="E17" s="133">
        <v>0</v>
      </c>
      <c r="F17" s="133">
        <v>907608</v>
      </c>
    </row>
    <row r="18" spans="1:6" s="48" customFormat="1" x14ac:dyDescent="0.25">
      <c r="A18" s="131">
        <v>634</v>
      </c>
      <c r="B18" s="132" t="s">
        <v>81</v>
      </c>
      <c r="C18" s="133">
        <v>2731157</v>
      </c>
      <c r="D18" s="133">
        <v>0</v>
      </c>
      <c r="E18" s="133">
        <v>0</v>
      </c>
      <c r="F18" s="133">
        <v>2731157</v>
      </c>
    </row>
    <row r="19" spans="1:6" s="48" customFormat="1" x14ac:dyDescent="0.25">
      <c r="A19" s="131"/>
      <c r="B19" s="132"/>
      <c r="C19" s="133"/>
      <c r="D19" s="133"/>
      <c r="E19" s="133"/>
      <c r="F19" s="133"/>
    </row>
    <row r="20" spans="1:6" s="48" customFormat="1" ht="15.6" x14ac:dyDescent="0.3">
      <c r="A20" s="66">
        <v>64</v>
      </c>
      <c r="B20" s="67" t="s">
        <v>45</v>
      </c>
      <c r="C20" s="68">
        <v>1425000</v>
      </c>
      <c r="D20" s="68">
        <v>101000</v>
      </c>
      <c r="E20" s="68">
        <v>7.0877192982456103</v>
      </c>
      <c r="F20" s="68">
        <v>1526000</v>
      </c>
    </row>
    <row r="21" spans="1:6" s="48" customFormat="1" x14ac:dyDescent="0.25">
      <c r="A21" s="131">
        <v>641</v>
      </c>
      <c r="B21" s="132" t="s">
        <v>82</v>
      </c>
      <c r="C21" s="133">
        <v>100000</v>
      </c>
      <c r="D21" s="133">
        <v>0</v>
      </c>
      <c r="E21" s="133">
        <v>0</v>
      </c>
      <c r="F21" s="133">
        <v>100000</v>
      </c>
    </row>
    <row r="22" spans="1:6" s="48" customFormat="1" x14ac:dyDescent="0.25">
      <c r="A22" s="131">
        <v>642</v>
      </c>
      <c r="B22" s="132" t="s">
        <v>83</v>
      </c>
      <c r="C22" s="133">
        <v>1325000</v>
      </c>
      <c r="D22" s="133">
        <v>101000</v>
      </c>
      <c r="E22" s="133">
        <v>7.6226415094339597</v>
      </c>
      <c r="F22" s="133">
        <v>1426000</v>
      </c>
    </row>
    <row r="23" spans="1:6" s="48" customFormat="1" x14ac:dyDescent="0.25">
      <c r="A23" s="131"/>
      <c r="B23" s="132"/>
      <c r="C23" s="133"/>
      <c r="D23" s="133"/>
      <c r="E23" s="133"/>
      <c r="F23" s="133"/>
    </row>
    <row r="24" spans="1:6" s="48" customFormat="1" ht="31.2" x14ac:dyDescent="0.3">
      <c r="A24" s="66">
        <v>65</v>
      </c>
      <c r="B24" s="67" t="s">
        <v>46</v>
      </c>
      <c r="C24" s="68">
        <v>4594509.83</v>
      </c>
      <c r="D24" s="68">
        <v>0</v>
      </c>
      <c r="E24" s="68">
        <v>0</v>
      </c>
      <c r="F24" s="68">
        <v>4594509.83</v>
      </c>
    </row>
    <row r="25" spans="1:6" s="48" customFormat="1" x14ac:dyDescent="0.25">
      <c r="A25" s="131">
        <v>651</v>
      </c>
      <c r="B25" s="132" t="s">
        <v>84</v>
      </c>
      <c r="C25" s="133">
        <v>476000</v>
      </c>
      <c r="D25" s="133">
        <v>0</v>
      </c>
      <c r="E25" s="133">
        <v>0</v>
      </c>
      <c r="F25" s="133">
        <v>476000</v>
      </c>
    </row>
    <row r="26" spans="1:6" s="48" customFormat="1" x14ac:dyDescent="0.25">
      <c r="A26" s="131">
        <v>652</v>
      </c>
      <c r="B26" s="132" t="s">
        <v>85</v>
      </c>
      <c r="C26" s="133">
        <v>978509.83</v>
      </c>
      <c r="D26" s="133">
        <v>0</v>
      </c>
      <c r="E26" s="133">
        <v>0</v>
      </c>
      <c r="F26" s="133">
        <v>978509.83</v>
      </c>
    </row>
    <row r="27" spans="1:6" s="48" customFormat="1" x14ac:dyDescent="0.25">
      <c r="A27" s="131">
        <v>653</v>
      </c>
      <c r="B27" s="132" t="s">
        <v>86</v>
      </c>
      <c r="C27" s="133">
        <v>3140000</v>
      </c>
      <c r="D27" s="133">
        <v>0</v>
      </c>
      <c r="E27" s="133">
        <v>0</v>
      </c>
      <c r="F27" s="133">
        <v>3140000</v>
      </c>
    </row>
    <row r="28" spans="1:6" s="48" customFormat="1" x14ac:dyDescent="0.25">
      <c r="A28" s="131"/>
      <c r="B28" s="132"/>
      <c r="C28" s="133"/>
      <c r="D28" s="133"/>
      <c r="E28" s="133"/>
      <c r="F28" s="133"/>
    </row>
    <row r="29" spans="1:6" s="48" customFormat="1" ht="15.6" x14ac:dyDescent="0.3">
      <c r="A29" s="66">
        <v>66</v>
      </c>
      <c r="B29" s="67" t="s">
        <v>47</v>
      </c>
      <c r="C29" s="68">
        <v>125000</v>
      </c>
      <c r="D29" s="68">
        <v>0</v>
      </c>
      <c r="E29" s="68">
        <v>0</v>
      </c>
      <c r="F29" s="68">
        <v>125000</v>
      </c>
    </row>
    <row r="30" spans="1:6" s="48" customFormat="1" ht="30" x14ac:dyDescent="0.25">
      <c r="A30" s="131">
        <v>661</v>
      </c>
      <c r="B30" s="132" t="s">
        <v>87</v>
      </c>
      <c r="C30" s="133">
        <v>110000</v>
      </c>
      <c r="D30" s="133">
        <v>0</v>
      </c>
      <c r="E30" s="133">
        <v>0</v>
      </c>
      <c r="F30" s="133">
        <v>110000</v>
      </c>
    </row>
    <row r="31" spans="1:6" s="48" customFormat="1" x14ac:dyDescent="0.25">
      <c r="A31" s="131">
        <v>663</v>
      </c>
      <c r="B31" s="132" t="s">
        <v>88</v>
      </c>
      <c r="C31" s="133">
        <v>15000</v>
      </c>
      <c r="D31" s="133">
        <v>0</v>
      </c>
      <c r="E31" s="133">
        <v>0</v>
      </c>
      <c r="F31" s="133">
        <v>15000</v>
      </c>
    </row>
    <row r="32" spans="1:6" s="48" customFormat="1" x14ac:dyDescent="0.25">
      <c r="A32" s="131"/>
      <c r="B32" s="132"/>
      <c r="C32" s="133"/>
      <c r="D32" s="133"/>
      <c r="E32" s="133"/>
      <c r="F32" s="133"/>
    </row>
    <row r="33" spans="1:6" s="48" customFormat="1" ht="15.6" x14ac:dyDescent="0.3">
      <c r="A33" s="66">
        <v>68</v>
      </c>
      <c r="B33" s="67" t="s">
        <v>75</v>
      </c>
      <c r="C33" s="68">
        <v>125000</v>
      </c>
      <c r="D33" s="68">
        <v>0</v>
      </c>
      <c r="E33" s="68">
        <v>0</v>
      </c>
      <c r="F33" s="68">
        <v>125000</v>
      </c>
    </row>
    <row r="34" spans="1:6" s="48" customFormat="1" x14ac:dyDescent="0.25">
      <c r="A34" s="131">
        <v>681</v>
      </c>
      <c r="B34" s="132" t="s">
        <v>89</v>
      </c>
      <c r="C34" s="133">
        <v>25000</v>
      </c>
      <c r="D34" s="133">
        <v>0</v>
      </c>
      <c r="E34" s="133">
        <v>0</v>
      </c>
      <c r="F34" s="133">
        <v>25000</v>
      </c>
    </row>
    <row r="35" spans="1:6" s="48" customFormat="1" x14ac:dyDescent="0.25">
      <c r="A35" s="131">
        <v>683</v>
      </c>
      <c r="B35" s="132" t="s">
        <v>47</v>
      </c>
      <c r="C35" s="133">
        <v>100000</v>
      </c>
      <c r="D35" s="133">
        <v>0</v>
      </c>
      <c r="E35" s="133">
        <v>0</v>
      </c>
      <c r="F35" s="133">
        <v>100000</v>
      </c>
    </row>
    <row r="36" spans="1:6" s="48" customFormat="1" x14ac:dyDescent="0.25">
      <c r="A36" s="131"/>
      <c r="B36" s="132"/>
      <c r="C36" s="133"/>
      <c r="D36" s="133"/>
      <c r="E36" s="133"/>
      <c r="F36" s="133"/>
    </row>
    <row r="37" spans="1:6" s="48" customFormat="1" ht="15.6" x14ac:dyDescent="0.3">
      <c r="A37" s="66"/>
      <c r="B37" s="67"/>
      <c r="C37" s="68"/>
      <c r="D37" s="130"/>
      <c r="E37" s="130"/>
      <c r="F37" s="130"/>
    </row>
    <row r="38" spans="1:6" s="48" customFormat="1" x14ac:dyDescent="0.25">
      <c r="A38" s="39"/>
      <c r="B38" s="38"/>
      <c r="C38" s="40"/>
      <c r="D38" s="40"/>
      <c r="E38" s="40"/>
      <c r="F38" s="40"/>
    </row>
    <row r="39" spans="1:6" ht="27.75" customHeight="1" x14ac:dyDescent="0.3">
      <c r="A39" s="61">
        <v>7</v>
      </c>
      <c r="B39" s="62" t="s">
        <v>49</v>
      </c>
      <c r="C39" s="63">
        <v>1975400</v>
      </c>
      <c r="D39" s="63">
        <v>0</v>
      </c>
      <c r="E39" s="70">
        <v>0</v>
      </c>
      <c r="F39" s="63">
        <v>1975400</v>
      </c>
    </row>
    <row r="40" spans="1:6" ht="15.6" x14ac:dyDescent="0.3">
      <c r="A40" s="36"/>
      <c r="B40" s="35"/>
      <c r="C40" s="37"/>
      <c r="D40" s="37"/>
      <c r="E40" s="65"/>
      <c r="F40" s="37"/>
    </row>
    <row r="41" spans="1:6" ht="30.75" customHeight="1" x14ac:dyDescent="0.3">
      <c r="A41" s="66">
        <v>71</v>
      </c>
      <c r="B41" s="67" t="s">
        <v>69</v>
      </c>
      <c r="C41" s="68">
        <v>850000</v>
      </c>
      <c r="D41" s="68">
        <v>0</v>
      </c>
      <c r="E41" s="68">
        <v>0</v>
      </c>
      <c r="F41" s="68">
        <v>850000</v>
      </c>
    </row>
    <row r="42" spans="1:6" x14ac:dyDescent="0.25">
      <c r="A42" s="131">
        <v>711</v>
      </c>
      <c r="B42" s="132" t="s">
        <v>90</v>
      </c>
      <c r="C42" s="133">
        <v>850000</v>
      </c>
      <c r="D42" s="133">
        <v>0</v>
      </c>
      <c r="E42" s="133">
        <v>0</v>
      </c>
      <c r="F42" s="133">
        <v>850000</v>
      </c>
    </row>
    <row r="43" spans="1:6" x14ac:dyDescent="0.25">
      <c r="A43" s="131"/>
      <c r="B43" s="132"/>
      <c r="C43" s="133"/>
      <c r="D43" s="133"/>
      <c r="E43" s="133"/>
      <c r="F43" s="133"/>
    </row>
    <row r="44" spans="1:6" ht="15.6" x14ac:dyDescent="0.3">
      <c r="A44" s="66">
        <v>72</v>
      </c>
      <c r="B44" s="67" t="s">
        <v>48</v>
      </c>
      <c r="C44" s="68">
        <v>1125400</v>
      </c>
      <c r="D44" s="68">
        <v>0</v>
      </c>
      <c r="E44" s="68">
        <v>0</v>
      </c>
      <c r="F44" s="68">
        <v>1125400</v>
      </c>
    </row>
    <row r="45" spans="1:6" x14ac:dyDescent="0.25">
      <c r="A45" s="131">
        <v>721</v>
      </c>
      <c r="B45" s="132" t="s">
        <v>91</v>
      </c>
      <c r="C45" s="133">
        <v>1125400</v>
      </c>
      <c r="D45" s="133">
        <v>0</v>
      </c>
      <c r="E45" s="133">
        <v>0</v>
      </c>
      <c r="F45" s="133">
        <v>1125400</v>
      </c>
    </row>
    <row r="46" spans="1:6" x14ac:dyDescent="0.25">
      <c r="A46" s="131"/>
      <c r="B46" s="132"/>
      <c r="C46" s="133"/>
      <c r="D46" s="133"/>
      <c r="E46" s="133"/>
      <c r="F46" s="133"/>
    </row>
    <row r="47" spans="1:6" x14ac:dyDescent="0.25">
      <c r="A47" s="39"/>
      <c r="B47" s="38"/>
      <c r="C47" s="40"/>
      <c r="D47" s="129"/>
      <c r="E47" s="129"/>
      <c r="F47" s="40"/>
    </row>
    <row r="48" spans="1:6" x14ac:dyDescent="0.25">
      <c r="A48" s="39"/>
      <c r="B48" s="38"/>
      <c r="C48" s="40"/>
      <c r="D48" s="40"/>
      <c r="E48" s="40"/>
      <c r="F48" s="40"/>
    </row>
    <row r="49" spans="1:6" x14ac:dyDescent="0.25">
      <c r="A49" s="39"/>
      <c r="B49" s="38"/>
      <c r="C49" s="40"/>
      <c r="D49" s="40"/>
      <c r="E49" s="40"/>
      <c r="F49" s="40"/>
    </row>
    <row r="50" spans="1:6" ht="33" customHeight="1" x14ac:dyDescent="0.3">
      <c r="A50" s="66"/>
      <c r="B50" s="67"/>
      <c r="C50" s="68"/>
      <c r="D50" s="68"/>
      <c r="E50" s="68"/>
      <c r="F50" s="68"/>
    </row>
    <row r="51" spans="1:6" ht="15.6" x14ac:dyDescent="0.3">
      <c r="A51" s="66"/>
      <c r="B51" s="67"/>
      <c r="C51" s="68"/>
      <c r="D51" s="68"/>
      <c r="E51" s="68"/>
      <c r="F51" s="68"/>
    </row>
    <row r="52" spans="1:6" ht="15.6" x14ac:dyDescent="0.3">
      <c r="A52" s="66"/>
      <c r="B52" s="67"/>
      <c r="C52" s="68"/>
      <c r="D52" s="68"/>
      <c r="E52" s="68"/>
      <c r="F52" s="68"/>
    </row>
    <row r="53" spans="1:6" x14ac:dyDescent="0.25">
      <c r="A53" s="39"/>
      <c r="B53" s="38"/>
      <c r="C53" s="40"/>
      <c r="D53" s="40"/>
      <c r="E53" s="40"/>
      <c r="F53" s="40"/>
    </row>
    <row r="54" spans="1:6" x14ac:dyDescent="0.25">
      <c r="A54" s="39"/>
      <c r="B54" s="38"/>
      <c r="C54" s="40"/>
      <c r="D54" s="40"/>
      <c r="E54" s="40"/>
      <c r="F54" s="40"/>
    </row>
    <row r="55" spans="1:6" x14ac:dyDescent="0.25">
      <c r="A55" s="39"/>
      <c r="B55" s="38"/>
      <c r="C55" s="40"/>
      <c r="D55" s="40"/>
      <c r="E55" s="40"/>
      <c r="F55" s="40"/>
    </row>
    <row r="56" spans="1:6" ht="15.6" x14ac:dyDescent="0.3">
      <c r="A56" s="66"/>
      <c r="B56" s="67"/>
      <c r="C56" s="68"/>
      <c r="D56" s="68"/>
      <c r="E56" s="68"/>
      <c r="F56" s="68"/>
    </row>
    <row r="57" spans="1:6" x14ac:dyDescent="0.25">
      <c r="A57" s="39"/>
      <c r="B57" s="38"/>
      <c r="C57" s="40"/>
      <c r="D57" s="40"/>
      <c r="E57" s="40"/>
      <c r="F57" s="40"/>
    </row>
    <row r="58" spans="1:6" ht="15.6" x14ac:dyDescent="0.3">
      <c r="A58" s="66"/>
      <c r="B58" s="67"/>
      <c r="C58" s="68"/>
      <c r="D58" s="68"/>
      <c r="E58" s="68"/>
      <c r="F58" s="68"/>
    </row>
    <row r="59" spans="1:6" x14ac:dyDescent="0.25">
      <c r="A59" s="39"/>
      <c r="B59" s="38"/>
      <c r="C59" s="40"/>
      <c r="D59" s="40"/>
      <c r="E59" s="40"/>
      <c r="F59" s="40"/>
    </row>
    <row r="60" spans="1:6" x14ac:dyDescent="0.25">
      <c r="A60" s="39"/>
      <c r="B60" s="38"/>
      <c r="C60" s="40"/>
      <c r="D60" s="40"/>
      <c r="E60" s="40"/>
      <c r="F60" s="40"/>
    </row>
    <row r="61" spans="1:6" x14ac:dyDescent="0.25">
      <c r="A61" s="39"/>
      <c r="B61" s="38"/>
      <c r="C61" s="40"/>
      <c r="D61" s="40"/>
      <c r="E61" s="40"/>
      <c r="F61" s="40"/>
    </row>
    <row r="62" spans="1:6" ht="15.6" x14ac:dyDescent="0.3">
      <c r="A62" s="66"/>
      <c r="B62" s="67"/>
      <c r="C62" s="68"/>
      <c r="D62" s="68"/>
      <c r="E62" s="68"/>
      <c r="F62" s="68"/>
    </row>
    <row r="63" spans="1:6" x14ac:dyDescent="0.25">
      <c r="A63" s="39"/>
      <c r="B63" s="38"/>
      <c r="C63" s="40"/>
      <c r="D63" s="40"/>
      <c r="E63" s="40"/>
      <c r="F63" s="40"/>
    </row>
    <row r="64" spans="1:6" x14ac:dyDescent="0.25">
      <c r="A64" s="39"/>
      <c r="B64" s="38"/>
      <c r="C64" s="40"/>
      <c r="D64" s="40"/>
      <c r="E64" s="40"/>
      <c r="F64" s="40"/>
    </row>
    <row r="65" spans="1:6" x14ac:dyDescent="0.25">
      <c r="A65" s="39"/>
      <c r="B65" s="38"/>
      <c r="C65" s="40"/>
      <c r="D65" s="40"/>
      <c r="E65" s="40"/>
      <c r="F65" s="40"/>
    </row>
    <row r="66" spans="1:6" ht="15.6" x14ac:dyDescent="0.3">
      <c r="A66" s="36"/>
      <c r="B66" s="35"/>
      <c r="C66" s="37"/>
      <c r="D66" s="37"/>
      <c r="E66" s="37"/>
      <c r="F66" s="37"/>
    </row>
    <row r="67" spans="1:6" x14ac:dyDescent="0.25">
      <c r="A67" s="39"/>
      <c r="B67" s="38"/>
      <c r="C67" s="40"/>
      <c r="D67" s="40"/>
      <c r="E67" s="40"/>
      <c r="F67" s="40"/>
    </row>
    <row r="68" spans="1:6" x14ac:dyDescent="0.25">
      <c r="A68" s="39"/>
      <c r="B68" s="38"/>
      <c r="C68" s="40"/>
      <c r="D68" s="40"/>
      <c r="E68" s="40"/>
      <c r="F68" s="40"/>
    </row>
    <row r="69" spans="1:6" ht="15.6" x14ac:dyDescent="0.3">
      <c r="A69" s="36"/>
      <c r="B69" s="35"/>
      <c r="C69" s="37"/>
      <c r="D69" s="37"/>
      <c r="E69" s="37"/>
      <c r="F69" s="37"/>
    </row>
    <row r="70" spans="1:6" x14ac:dyDescent="0.25">
      <c r="A70" s="39"/>
      <c r="B70" s="38"/>
      <c r="C70" s="40"/>
      <c r="D70" s="40"/>
      <c r="E70" s="40"/>
      <c r="F70" s="40"/>
    </row>
    <row r="71" spans="1:6" x14ac:dyDescent="0.25">
      <c r="A71" s="39"/>
      <c r="B71" s="38"/>
      <c r="C71" s="40"/>
      <c r="D71" s="40"/>
      <c r="E71" s="64"/>
      <c r="F71" s="40"/>
    </row>
  </sheetData>
  <mergeCells count="4">
    <mergeCell ref="C5:D5"/>
    <mergeCell ref="B6:B7"/>
    <mergeCell ref="F6:F7"/>
    <mergeCell ref="D6:D7"/>
  </mergeCells>
  <phoneticPr fontId="1" type="noConversion"/>
  <pageMargins left="0.39370078740157483" right="0.31496062992125984" top="0.59055118110236227" bottom="0.59055118110236227" header="0.51181102362204722" footer="0.31496062992125984"/>
  <pageSetup paperSize="9" scale="69" firstPageNumber="2" orientation="portrait" useFirstPageNumber="1" r:id="rId1"/>
  <headerFooter alignWithMargins="0">
    <oddFooter>&amp;C2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"/>
  <sheetViews>
    <sheetView topLeftCell="A9" zoomScaleNormal="100" workbookViewId="0">
      <selection activeCell="A33" sqref="A33:IV33"/>
    </sheetView>
  </sheetViews>
  <sheetFormatPr defaultColWidth="9.109375" defaultRowHeight="15" x14ac:dyDescent="0.25"/>
  <cols>
    <col min="1" max="1" width="9.6640625" style="3" bestFit="1" customWidth="1"/>
    <col min="2" max="2" width="56.6640625" style="3" bestFit="1" customWidth="1"/>
    <col min="3" max="3" width="18.109375" style="3" bestFit="1" customWidth="1"/>
    <col min="4" max="4" width="17.33203125" style="3" bestFit="1" customWidth="1"/>
    <col min="5" max="5" width="14.44140625" style="3" customWidth="1"/>
    <col min="6" max="6" width="18.109375" style="5" bestFit="1" customWidth="1"/>
    <col min="7" max="16384" width="9.109375" style="3"/>
  </cols>
  <sheetData>
    <row r="1" spans="1:6" ht="19.5" customHeight="1" thickBot="1" x14ac:dyDescent="0.3">
      <c r="A1" s="41"/>
      <c r="B1" s="49" t="s">
        <v>51</v>
      </c>
      <c r="C1" s="33">
        <v>27392807.550000001</v>
      </c>
      <c r="D1" s="33"/>
      <c r="E1" s="50"/>
      <c r="F1" s="33"/>
    </row>
    <row r="2" spans="1:6" ht="8.25" customHeight="1" thickTop="1" x14ac:dyDescent="0.25">
      <c r="A2" s="4"/>
      <c r="B2" s="52"/>
      <c r="C2" s="34"/>
      <c r="D2" s="71"/>
      <c r="E2" s="71"/>
      <c r="F2" s="71"/>
    </row>
    <row r="3" spans="1:6" ht="16.2" thickBot="1" x14ac:dyDescent="0.3">
      <c r="A3" s="45"/>
      <c r="B3" s="45"/>
      <c r="C3" s="45"/>
      <c r="D3" s="162"/>
      <c r="E3" s="162"/>
      <c r="F3" s="162"/>
    </row>
    <row r="4" spans="1:6" ht="15.6" x14ac:dyDescent="0.25">
      <c r="A4" s="56" t="s">
        <v>39</v>
      </c>
      <c r="B4" s="158" t="s">
        <v>52</v>
      </c>
      <c r="C4" s="56" t="s">
        <v>41</v>
      </c>
      <c r="D4" s="158" t="s">
        <v>58</v>
      </c>
      <c r="E4" s="57" t="s">
        <v>58</v>
      </c>
      <c r="F4" s="163" t="s">
        <v>97</v>
      </c>
    </row>
    <row r="5" spans="1:6" ht="16.2" thickBot="1" x14ac:dyDescent="0.3">
      <c r="A5" s="59" t="s">
        <v>42</v>
      </c>
      <c r="B5" s="159"/>
      <c r="C5" s="59" t="s">
        <v>96</v>
      </c>
      <c r="D5" s="159"/>
      <c r="E5" s="60" t="s">
        <v>65</v>
      </c>
      <c r="F5" s="164"/>
    </row>
    <row r="7" spans="1:6" ht="27" customHeight="1" x14ac:dyDescent="0.3">
      <c r="A7" s="61">
        <v>3</v>
      </c>
      <c r="B7" s="62" t="s">
        <v>66</v>
      </c>
      <c r="C7" s="63">
        <v>22200157.550000001</v>
      </c>
      <c r="D7" s="63">
        <v>101000</v>
      </c>
      <c r="E7" s="63">
        <v>0.45</v>
      </c>
      <c r="F7" s="63">
        <v>22301157.550000001</v>
      </c>
    </row>
    <row r="8" spans="1:6" s="48" customFormat="1" ht="17.25" customHeight="1" x14ac:dyDescent="0.3">
      <c r="A8" s="72"/>
      <c r="B8" s="73"/>
      <c r="C8" s="74"/>
      <c r="D8" s="74"/>
      <c r="E8" s="74"/>
      <c r="F8" s="74"/>
    </row>
    <row r="9" spans="1:6" ht="15.6" x14ac:dyDescent="0.3">
      <c r="A9" s="66">
        <v>31</v>
      </c>
      <c r="B9" s="67" t="s">
        <v>10</v>
      </c>
      <c r="C9" s="68">
        <v>5687532.2999999998</v>
      </c>
      <c r="D9" s="68">
        <v>0</v>
      </c>
      <c r="E9" s="68">
        <v>0</v>
      </c>
      <c r="F9" s="68">
        <v>5687532.2999999998</v>
      </c>
    </row>
    <row r="10" spans="1:6" x14ac:dyDescent="0.25">
      <c r="A10" s="131">
        <v>311</v>
      </c>
      <c r="B10" s="132" t="s">
        <v>11</v>
      </c>
      <c r="C10" s="133">
        <v>4665533</v>
      </c>
      <c r="D10" s="133">
        <v>0</v>
      </c>
      <c r="E10" s="133">
        <v>0</v>
      </c>
      <c r="F10" s="133">
        <v>4665533</v>
      </c>
    </row>
    <row r="11" spans="1:6" x14ac:dyDescent="0.25">
      <c r="A11" s="131">
        <v>312</v>
      </c>
      <c r="B11" s="132" t="s">
        <v>12</v>
      </c>
      <c r="C11" s="133">
        <v>268780</v>
      </c>
      <c r="D11" s="133">
        <v>0</v>
      </c>
      <c r="E11" s="133">
        <v>0</v>
      </c>
      <c r="F11" s="133">
        <v>268780</v>
      </c>
    </row>
    <row r="12" spans="1:6" x14ac:dyDescent="0.25">
      <c r="A12" s="131">
        <v>313</v>
      </c>
      <c r="B12" s="132" t="s">
        <v>13</v>
      </c>
      <c r="C12" s="133">
        <v>753219.3</v>
      </c>
      <c r="D12" s="133">
        <v>0</v>
      </c>
      <c r="E12" s="133">
        <v>0</v>
      </c>
      <c r="F12" s="133">
        <v>753219.3</v>
      </c>
    </row>
    <row r="13" spans="1:6" x14ac:dyDescent="0.25">
      <c r="A13" s="131"/>
      <c r="B13" s="132"/>
      <c r="C13" s="133"/>
      <c r="D13" s="133"/>
      <c r="E13" s="133"/>
      <c r="F13" s="133"/>
    </row>
    <row r="14" spans="1:6" ht="15.6" x14ac:dyDescent="0.3">
      <c r="A14" s="66">
        <v>32</v>
      </c>
      <c r="B14" s="67" t="s">
        <v>0</v>
      </c>
      <c r="C14" s="68">
        <v>6149342.3499999996</v>
      </c>
      <c r="D14" s="68">
        <v>0</v>
      </c>
      <c r="E14" s="68">
        <v>0</v>
      </c>
      <c r="F14" s="68">
        <v>6149342.3499999996</v>
      </c>
    </row>
    <row r="15" spans="1:6" x14ac:dyDescent="0.25">
      <c r="A15" s="131">
        <v>321</v>
      </c>
      <c r="B15" s="132" t="s">
        <v>14</v>
      </c>
      <c r="C15" s="133">
        <v>301672</v>
      </c>
      <c r="D15" s="133">
        <v>0</v>
      </c>
      <c r="E15" s="133">
        <v>0</v>
      </c>
      <c r="F15" s="133">
        <v>301672</v>
      </c>
    </row>
    <row r="16" spans="1:6" x14ac:dyDescent="0.25">
      <c r="A16" s="131">
        <v>322</v>
      </c>
      <c r="B16" s="132" t="s">
        <v>6</v>
      </c>
      <c r="C16" s="133">
        <v>1293802.8</v>
      </c>
      <c r="D16" s="133">
        <v>0</v>
      </c>
      <c r="E16" s="133">
        <v>0</v>
      </c>
      <c r="F16" s="133">
        <v>1293802.8</v>
      </c>
    </row>
    <row r="17" spans="1:6" x14ac:dyDescent="0.25">
      <c r="A17" s="131">
        <v>323</v>
      </c>
      <c r="B17" s="132" t="s">
        <v>1</v>
      </c>
      <c r="C17" s="133">
        <v>3605967.55</v>
      </c>
      <c r="D17" s="133">
        <v>0</v>
      </c>
      <c r="E17" s="133">
        <v>0</v>
      </c>
      <c r="F17" s="133">
        <v>3605967.55</v>
      </c>
    </row>
    <row r="18" spans="1:6" x14ac:dyDescent="0.25">
      <c r="A18" s="131">
        <v>324</v>
      </c>
      <c r="B18" s="132" t="s">
        <v>76</v>
      </c>
      <c r="C18" s="133">
        <v>52000</v>
      </c>
      <c r="D18" s="133">
        <v>0</v>
      </c>
      <c r="E18" s="133">
        <v>0</v>
      </c>
      <c r="F18" s="133">
        <v>52000</v>
      </c>
    </row>
    <row r="19" spans="1:6" x14ac:dyDescent="0.25">
      <c r="A19" s="131">
        <v>329</v>
      </c>
      <c r="B19" s="132" t="s">
        <v>2</v>
      </c>
      <c r="C19" s="133">
        <v>895900</v>
      </c>
      <c r="D19" s="133">
        <v>0</v>
      </c>
      <c r="E19" s="133">
        <v>0</v>
      </c>
      <c r="F19" s="133">
        <v>895900</v>
      </c>
    </row>
    <row r="20" spans="1:6" x14ac:dyDescent="0.25">
      <c r="A20" s="131"/>
      <c r="B20" s="132"/>
      <c r="C20" s="133"/>
      <c r="D20" s="133"/>
      <c r="E20" s="133"/>
      <c r="F20" s="133"/>
    </row>
    <row r="21" spans="1:6" ht="15.6" x14ac:dyDescent="0.3">
      <c r="A21" s="66">
        <v>34</v>
      </c>
      <c r="B21" s="67" t="s">
        <v>27</v>
      </c>
      <c r="C21" s="68">
        <v>86619.9</v>
      </c>
      <c r="D21" s="68">
        <v>0</v>
      </c>
      <c r="E21" s="68">
        <v>0</v>
      </c>
      <c r="F21" s="68">
        <v>86619.9</v>
      </c>
    </row>
    <row r="22" spans="1:6" x14ac:dyDescent="0.25">
      <c r="A22" s="131">
        <v>342</v>
      </c>
      <c r="B22" s="132" t="s">
        <v>30</v>
      </c>
      <c r="C22" s="133">
        <v>28000</v>
      </c>
      <c r="D22" s="133">
        <v>0</v>
      </c>
      <c r="E22" s="133">
        <v>0</v>
      </c>
      <c r="F22" s="133">
        <v>28000</v>
      </c>
    </row>
    <row r="23" spans="1:6" x14ac:dyDescent="0.25">
      <c r="A23" s="131">
        <v>343</v>
      </c>
      <c r="B23" s="132" t="s">
        <v>28</v>
      </c>
      <c r="C23" s="133">
        <v>58619.9</v>
      </c>
      <c r="D23" s="133">
        <v>0</v>
      </c>
      <c r="E23" s="133">
        <v>0</v>
      </c>
      <c r="F23" s="133">
        <v>58619.9</v>
      </c>
    </row>
    <row r="24" spans="1:6" x14ac:dyDescent="0.25">
      <c r="A24" s="131"/>
      <c r="B24" s="132"/>
      <c r="C24" s="133"/>
      <c r="D24" s="133"/>
      <c r="E24" s="133"/>
      <c r="F24" s="133"/>
    </row>
    <row r="25" spans="1:6" ht="15.6" x14ac:dyDescent="0.3">
      <c r="A25" s="66">
        <v>35</v>
      </c>
      <c r="B25" s="67" t="s">
        <v>25</v>
      </c>
      <c r="C25" s="68">
        <v>145000</v>
      </c>
      <c r="D25" s="68">
        <v>0</v>
      </c>
      <c r="E25" s="68">
        <v>0</v>
      </c>
      <c r="F25" s="68">
        <v>145000</v>
      </c>
    </row>
    <row r="26" spans="1:6" ht="30" x14ac:dyDescent="0.25">
      <c r="A26" s="131">
        <v>352</v>
      </c>
      <c r="B26" s="132" t="s">
        <v>26</v>
      </c>
      <c r="C26" s="133">
        <v>145000</v>
      </c>
      <c r="D26" s="133">
        <v>0</v>
      </c>
      <c r="E26" s="133">
        <v>0</v>
      </c>
      <c r="F26" s="133">
        <v>145000</v>
      </c>
    </row>
    <row r="27" spans="1:6" x14ac:dyDescent="0.25">
      <c r="A27" s="131"/>
      <c r="B27" s="132"/>
      <c r="C27" s="133"/>
      <c r="D27" s="133"/>
      <c r="E27" s="133"/>
      <c r="F27" s="133"/>
    </row>
    <row r="28" spans="1:6" ht="15.6" x14ac:dyDescent="0.3">
      <c r="A28" s="66">
        <v>36</v>
      </c>
      <c r="B28" s="67" t="s">
        <v>15</v>
      </c>
      <c r="C28" s="68">
        <v>328025</v>
      </c>
      <c r="D28" s="68">
        <v>101000</v>
      </c>
      <c r="E28" s="68">
        <v>30.790336102431201</v>
      </c>
      <c r="F28" s="68">
        <v>429025</v>
      </c>
    </row>
    <row r="29" spans="1:6" x14ac:dyDescent="0.25">
      <c r="A29" s="131">
        <v>363</v>
      </c>
      <c r="B29" s="132" t="s">
        <v>16</v>
      </c>
      <c r="C29" s="133">
        <v>328025</v>
      </c>
      <c r="D29" s="133">
        <v>101000</v>
      </c>
      <c r="E29" s="133">
        <v>30.790336102431201</v>
      </c>
      <c r="F29" s="133">
        <v>429025</v>
      </c>
    </row>
    <row r="30" spans="1:6" x14ac:dyDescent="0.25">
      <c r="A30" s="131"/>
      <c r="B30" s="132"/>
      <c r="C30" s="133"/>
      <c r="D30" s="133"/>
      <c r="E30" s="133"/>
      <c r="F30" s="133"/>
    </row>
    <row r="31" spans="1:6" ht="31.2" x14ac:dyDescent="0.3">
      <c r="A31" s="66">
        <v>37</v>
      </c>
      <c r="B31" s="67" t="s">
        <v>20</v>
      </c>
      <c r="C31" s="68">
        <v>998000</v>
      </c>
      <c r="D31" s="68">
        <v>0</v>
      </c>
      <c r="E31" s="68">
        <v>0</v>
      </c>
      <c r="F31" s="68">
        <v>998000</v>
      </c>
    </row>
    <row r="32" spans="1:6" x14ac:dyDescent="0.25">
      <c r="A32" s="131">
        <v>372</v>
      </c>
      <c r="B32" s="132" t="s">
        <v>21</v>
      </c>
      <c r="C32" s="133">
        <v>998000</v>
      </c>
      <c r="D32" s="133">
        <v>0</v>
      </c>
      <c r="E32" s="133">
        <v>0</v>
      </c>
      <c r="F32" s="133">
        <v>998000</v>
      </c>
    </row>
    <row r="33" spans="1:6" x14ac:dyDescent="0.25">
      <c r="A33" s="131"/>
      <c r="B33" s="132"/>
      <c r="C33" s="133"/>
      <c r="D33" s="133"/>
      <c r="E33" s="133"/>
      <c r="F33" s="133"/>
    </row>
    <row r="34" spans="1:6" ht="15.6" x14ac:dyDescent="0.3">
      <c r="A34" s="66">
        <v>38</v>
      </c>
      <c r="B34" s="67" t="s">
        <v>3</v>
      </c>
      <c r="C34" s="68">
        <v>8805638</v>
      </c>
      <c r="D34" s="68">
        <v>0</v>
      </c>
      <c r="E34" s="68">
        <v>0</v>
      </c>
      <c r="F34" s="68">
        <v>8805638</v>
      </c>
    </row>
    <row r="35" spans="1:6" x14ac:dyDescent="0.25">
      <c r="A35" s="131">
        <v>381</v>
      </c>
      <c r="B35" s="132" t="s">
        <v>7</v>
      </c>
      <c r="C35" s="133">
        <v>2365438</v>
      </c>
      <c r="D35" s="133">
        <v>0</v>
      </c>
      <c r="E35" s="133">
        <v>0</v>
      </c>
      <c r="F35" s="133">
        <v>2365438</v>
      </c>
    </row>
    <row r="36" spans="1:6" x14ac:dyDescent="0.25">
      <c r="A36" s="131">
        <v>382</v>
      </c>
      <c r="B36" s="132" t="s">
        <v>17</v>
      </c>
      <c r="C36" s="133">
        <v>640000</v>
      </c>
      <c r="D36" s="133">
        <v>0</v>
      </c>
      <c r="E36" s="133">
        <v>0</v>
      </c>
      <c r="F36" s="133">
        <v>640000</v>
      </c>
    </row>
    <row r="37" spans="1:6" x14ac:dyDescent="0.25">
      <c r="A37" s="131">
        <v>383</v>
      </c>
      <c r="B37" s="132" t="s">
        <v>23</v>
      </c>
      <c r="C37" s="133">
        <v>282000</v>
      </c>
      <c r="D37" s="133">
        <v>0</v>
      </c>
      <c r="E37" s="133">
        <v>0</v>
      </c>
      <c r="F37" s="133">
        <v>282000</v>
      </c>
    </row>
    <row r="38" spans="1:6" x14ac:dyDescent="0.25">
      <c r="A38" s="131">
        <v>385</v>
      </c>
      <c r="B38" s="132" t="s">
        <v>4</v>
      </c>
      <c r="C38" s="133">
        <v>50000</v>
      </c>
      <c r="D38" s="133">
        <v>0</v>
      </c>
      <c r="E38" s="133">
        <v>0</v>
      </c>
      <c r="F38" s="133">
        <v>50000</v>
      </c>
    </row>
    <row r="39" spans="1:6" x14ac:dyDescent="0.25">
      <c r="A39" s="131">
        <v>386</v>
      </c>
      <c r="B39" s="132" t="s">
        <v>5</v>
      </c>
      <c r="C39" s="133">
        <v>5468200</v>
      </c>
      <c r="D39" s="133">
        <v>0</v>
      </c>
      <c r="E39" s="133">
        <v>0</v>
      </c>
      <c r="F39" s="133">
        <v>5468200</v>
      </c>
    </row>
    <row r="40" spans="1:6" ht="15.6" x14ac:dyDescent="0.3">
      <c r="A40" s="66"/>
      <c r="B40" s="67"/>
      <c r="C40" s="68"/>
      <c r="D40" s="68"/>
      <c r="E40" s="68"/>
      <c r="F40" s="68"/>
    </row>
    <row r="41" spans="1:6" x14ac:dyDescent="0.25">
      <c r="A41" s="39"/>
      <c r="B41" s="38"/>
      <c r="C41" s="40"/>
      <c r="D41" s="40"/>
      <c r="E41" s="40"/>
      <c r="F41" s="40"/>
    </row>
    <row r="42" spans="1:6" s="75" customFormat="1" ht="25.5" customHeight="1" x14ac:dyDescent="0.3">
      <c r="A42" s="61">
        <v>4</v>
      </c>
      <c r="B42" s="62" t="s">
        <v>63</v>
      </c>
      <c r="C42" s="63">
        <v>5192650</v>
      </c>
      <c r="D42" s="63">
        <v>0</v>
      </c>
      <c r="E42" s="63">
        <v>0</v>
      </c>
      <c r="F42" s="63">
        <v>5192650</v>
      </c>
    </row>
    <row r="43" spans="1:6" s="48" customFormat="1" ht="15.6" x14ac:dyDescent="0.3">
      <c r="A43" s="76"/>
      <c r="B43" s="77"/>
      <c r="C43" s="78"/>
      <c r="D43" s="78"/>
      <c r="E43" s="78"/>
      <c r="F43" s="78"/>
    </row>
    <row r="44" spans="1:6" ht="31.2" x14ac:dyDescent="0.3">
      <c r="A44" s="66">
        <v>41</v>
      </c>
      <c r="B44" s="67" t="s">
        <v>70</v>
      </c>
      <c r="C44" s="68">
        <v>647000</v>
      </c>
      <c r="D44" s="68">
        <v>0</v>
      </c>
      <c r="E44" s="68">
        <v>0</v>
      </c>
      <c r="F44" s="68">
        <v>647000</v>
      </c>
    </row>
    <row r="45" spans="1:6" x14ac:dyDescent="0.25">
      <c r="A45" s="131">
        <v>411</v>
      </c>
      <c r="B45" s="132" t="s">
        <v>22</v>
      </c>
      <c r="C45" s="133">
        <v>637000</v>
      </c>
      <c r="D45" s="133">
        <v>0</v>
      </c>
      <c r="E45" s="133">
        <v>0</v>
      </c>
      <c r="F45" s="133">
        <v>637000</v>
      </c>
    </row>
    <row r="46" spans="1:6" x14ac:dyDescent="0.25">
      <c r="A46" s="131">
        <v>412</v>
      </c>
      <c r="B46" s="132" t="s">
        <v>29</v>
      </c>
      <c r="C46" s="133">
        <v>10000</v>
      </c>
      <c r="D46" s="133">
        <v>0</v>
      </c>
      <c r="E46" s="133">
        <v>0</v>
      </c>
      <c r="F46" s="133">
        <v>10000</v>
      </c>
    </row>
    <row r="47" spans="1:6" x14ac:dyDescent="0.25">
      <c r="A47" s="131"/>
      <c r="B47" s="132"/>
      <c r="C47" s="133"/>
      <c r="D47" s="133"/>
      <c r="E47" s="133"/>
      <c r="F47" s="133"/>
    </row>
    <row r="48" spans="1:6" ht="31.2" x14ac:dyDescent="0.3">
      <c r="A48" s="66">
        <v>42</v>
      </c>
      <c r="B48" s="67" t="s">
        <v>8</v>
      </c>
      <c r="C48" s="68">
        <v>2954080</v>
      </c>
      <c r="D48" s="68">
        <v>0</v>
      </c>
      <c r="E48" s="68">
        <v>0</v>
      </c>
      <c r="F48" s="68">
        <v>2954080</v>
      </c>
    </row>
    <row r="49" spans="1:6" x14ac:dyDescent="0.25">
      <c r="A49" s="131">
        <v>421</v>
      </c>
      <c r="B49" s="132" t="s">
        <v>18</v>
      </c>
      <c r="C49" s="133">
        <v>2793100</v>
      </c>
      <c r="D49" s="133">
        <v>0</v>
      </c>
      <c r="E49" s="133">
        <v>0</v>
      </c>
      <c r="F49" s="133">
        <v>2793100</v>
      </c>
    </row>
    <row r="50" spans="1:6" x14ac:dyDescent="0.25">
      <c r="A50" s="131">
        <v>422</v>
      </c>
      <c r="B50" s="132" t="s">
        <v>9</v>
      </c>
      <c r="C50" s="133">
        <v>55980</v>
      </c>
      <c r="D50" s="133">
        <v>0</v>
      </c>
      <c r="E50" s="133">
        <v>0</v>
      </c>
      <c r="F50" s="133">
        <v>55980</v>
      </c>
    </row>
    <row r="51" spans="1:6" x14ac:dyDescent="0.25">
      <c r="A51" s="131">
        <v>424</v>
      </c>
      <c r="B51" s="132" t="s">
        <v>19</v>
      </c>
      <c r="C51" s="133">
        <v>20000</v>
      </c>
      <c r="D51" s="133">
        <v>0</v>
      </c>
      <c r="E51" s="133">
        <v>0</v>
      </c>
      <c r="F51" s="133">
        <v>20000</v>
      </c>
    </row>
    <row r="52" spans="1:6" x14ac:dyDescent="0.25">
      <c r="A52" s="131">
        <v>426</v>
      </c>
      <c r="B52" s="132" t="s">
        <v>24</v>
      </c>
      <c r="C52" s="133">
        <v>85000</v>
      </c>
      <c r="D52" s="133">
        <v>0</v>
      </c>
      <c r="E52" s="133">
        <v>0</v>
      </c>
      <c r="F52" s="133">
        <v>85000</v>
      </c>
    </row>
    <row r="53" spans="1:6" x14ac:dyDescent="0.25">
      <c r="A53" s="131"/>
      <c r="B53" s="132"/>
      <c r="C53" s="133"/>
      <c r="D53" s="133"/>
      <c r="E53" s="133"/>
      <c r="F53" s="133"/>
    </row>
    <row r="54" spans="1:6" ht="31.2" x14ac:dyDescent="0.3">
      <c r="A54" s="66">
        <v>45</v>
      </c>
      <c r="B54" s="67" t="s">
        <v>92</v>
      </c>
      <c r="C54" s="68">
        <v>1591570</v>
      </c>
      <c r="D54" s="68">
        <v>0</v>
      </c>
      <c r="E54" s="68">
        <v>0</v>
      </c>
      <c r="F54" s="68">
        <v>1591570</v>
      </c>
    </row>
    <row r="55" spans="1:6" x14ac:dyDescent="0.25">
      <c r="A55" s="131">
        <v>451</v>
      </c>
      <c r="B55" s="132" t="s">
        <v>93</v>
      </c>
      <c r="C55" s="133">
        <v>1591570</v>
      </c>
      <c r="D55" s="133">
        <v>0</v>
      </c>
      <c r="E55" s="133">
        <v>0</v>
      </c>
      <c r="F55" s="133">
        <v>1591570</v>
      </c>
    </row>
    <row r="56" spans="1:6" x14ac:dyDescent="0.25">
      <c r="A56" s="131"/>
      <c r="B56" s="132"/>
      <c r="C56" s="133"/>
      <c r="D56" s="133"/>
      <c r="E56" s="133"/>
      <c r="F56" s="133"/>
    </row>
    <row r="57" spans="1:6" ht="15.6" x14ac:dyDescent="0.3">
      <c r="A57" s="66"/>
      <c r="B57" s="67"/>
      <c r="C57" s="68"/>
      <c r="D57" s="68"/>
      <c r="E57" s="68"/>
      <c r="F57" s="68"/>
    </row>
    <row r="58" spans="1:6" x14ac:dyDescent="0.25">
      <c r="A58" s="131"/>
      <c r="B58" s="132"/>
      <c r="C58" s="133"/>
      <c r="D58" s="133"/>
      <c r="E58" s="133"/>
      <c r="F58" s="133"/>
    </row>
    <row r="59" spans="1:6" ht="15.6" x14ac:dyDescent="0.3">
      <c r="A59" s="66"/>
      <c r="B59" s="67"/>
      <c r="C59" s="68"/>
      <c r="D59" s="68"/>
      <c r="E59" s="68"/>
      <c r="F59" s="68"/>
    </row>
    <row r="60" spans="1:6" x14ac:dyDescent="0.25">
      <c r="A60" s="39"/>
      <c r="B60" s="38"/>
      <c r="C60" s="40"/>
      <c r="D60" s="40"/>
      <c r="E60" s="40"/>
      <c r="F60" s="40"/>
    </row>
    <row r="61" spans="1:6" x14ac:dyDescent="0.25">
      <c r="A61" s="39"/>
      <c r="B61" s="38"/>
      <c r="C61" s="40"/>
      <c r="D61" s="40"/>
      <c r="E61" s="40"/>
      <c r="F61" s="40"/>
    </row>
    <row r="62" spans="1:6" x14ac:dyDescent="0.25">
      <c r="A62" s="39"/>
      <c r="B62" s="38"/>
      <c r="C62" s="40"/>
      <c r="D62" s="40"/>
      <c r="E62" s="40"/>
      <c r="F62" s="40"/>
    </row>
    <row r="63" spans="1:6" x14ac:dyDescent="0.25">
      <c r="A63" s="39"/>
      <c r="B63" s="38"/>
      <c r="C63" s="40"/>
      <c r="D63" s="40"/>
      <c r="E63" s="40"/>
      <c r="F63" s="40"/>
    </row>
    <row r="64" spans="1:6" x14ac:dyDescent="0.25">
      <c r="A64" s="39"/>
      <c r="B64" s="38"/>
      <c r="C64" s="40"/>
      <c r="D64" s="40"/>
      <c r="E64" s="40"/>
      <c r="F64" s="40"/>
    </row>
    <row r="65" spans="1:6" x14ac:dyDescent="0.25">
      <c r="A65" s="39"/>
      <c r="B65" s="38"/>
      <c r="C65" s="40"/>
      <c r="D65" s="40"/>
      <c r="E65" s="40"/>
      <c r="F65" s="40"/>
    </row>
    <row r="66" spans="1:6" ht="15.6" x14ac:dyDescent="0.3">
      <c r="A66" s="66"/>
      <c r="B66" s="67"/>
      <c r="C66" s="68"/>
      <c r="D66" s="68"/>
      <c r="E66" s="68"/>
      <c r="F66" s="68"/>
    </row>
    <row r="67" spans="1:6" x14ac:dyDescent="0.25">
      <c r="A67" s="39"/>
      <c r="B67" s="38"/>
      <c r="C67" s="40"/>
      <c r="D67" s="40"/>
      <c r="E67" s="40"/>
      <c r="F67" s="40"/>
    </row>
    <row r="68" spans="1:6" x14ac:dyDescent="0.25">
      <c r="A68" s="39"/>
      <c r="B68" s="38"/>
      <c r="C68" s="40"/>
      <c r="D68" s="40"/>
      <c r="E68" s="40"/>
      <c r="F68" s="40"/>
    </row>
    <row r="69" spans="1:6" x14ac:dyDescent="0.25">
      <c r="A69" s="39"/>
      <c r="B69" s="38"/>
      <c r="C69" s="40"/>
      <c r="D69" s="40"/>
      <c r="E69" s="40"/>
      <c r="F69" s="40"/>
    </row>
    <row r="70" spans="1:6" x14ac:dyDescent="0.25">
      <c r="A70" s="39"/>
      <c r="B70" s="38"/>
      <c r="C70" s="40"/>
      <c r="D70" s="40"/>
      <c r="E70" s="40"/>
      <c r="F70" s="40"/>
    </row>
    <row r="71" spans="1:6" ht="15.6" x14ac:dyDescent="0.3">
      <c r="A71" s="66"/>
      <c r="B71" s="67"/>
      <c r="C71" s="68"/>
      <c r="D71" s="68"/>
      <c r="E71" s="68"/>
      <c r="F71" s="68"/>
    </row>
    <row r="72" spans="1:6" x14ac:dyDescent="0.25">
      <c r="A72" s="39"/>
      <c r="B72" s="38"/>
      <c r="C72" s="40"/>
      <c r="D72" s="40"/>
      <c r="E72" s="40"/>
      <c r="F72" s="40"/>
    </row>
    <row r="73" spans="1:6" ht="15.6" x14ac:dyDescent="0.3">
      <c r="A73" s="66"/>
      <c r="B73" s="67"/>
      <c r="C73" s="68"/>
      <c r="D73" s="68"/>
      <c r="E73" s="68"/>
      <c r="F73" s="68"/>
    </row>
    <row r="74" spans="1:6" x14ac:dyDescent="0.25">
      <c r="A74" s="39"/>
      <c r="B74" s="38"/>
      <c r="C74" s="40"/>
      <c r="D74" s="40"/>
      <c r="E74" s="40"/>
      <c r="F74" s="40"/>
    </row>
    <row r="75" spans="1:6" x14ac:dyDescent="0.25">
      <c r="A75" s="39"/>
      <c r="B75" s="38"/>
      <c r="C75" s="40"/>
      <c r="D75" s="40"/>
      <c r="E75" s="40"/>
      <c r="F75" s="40"/>
    </row>
    <row r="76" spans="1:6" x14ac:dyDescent="0.25">
      <c r="A76" s="39"/>
      <c r="B76" s="38"/>
      <c r="C76" s="40"/>
      <c r="D76" s="40"/>
      <c r="E76" s="40"/>
      <c r="F76" s="40"/>
    </row>
    <row r="77" spans="1:6" ht="15.6" x14ac:dyDescent="0.3">
      <c r="A77" s="66"/>
      <c r="B77" s="67"/>
      <c r="C77" s="68"/>
      <c r="D77" s="68"/>
      <c r="E77" s="68"/>
      <c r="F77" s="68"/>
    </row>
    <row r="78" spans="1:6" ht="15.6" x14ac:dyDescent="0.3">
      <c r="A78" s="66"/>
      <c r="B78" s="67"/>
      <c r="C78" s="68"/>
      <c r="D78" s="68"/>
      <c r="E78" s="68"/>
      <c r="F78" s="68"/>
    </row>
    <row r="79" spans="1:6" ht="15.6" x14ac:dyDescent="0.3">
      <c r="A79" s="66"/>
      <c r="B79" s="67"/>
      <c r="C79" s="68"/>
      <c r="D79" s="68"/>
      <c r="E79" s="68"/>
      <c r="F79" s="68"/>
    </row>
    <row r="80" spans="1:6" x14ac:dyDescent="0.25">
      <c r="A80" s="39"/>
      <c r="B80" s="38"/>
      <c r="C80" s="40"/>
      <c r="D80" s="40"/>
      <c r="E80" s="40"/>
      <c r="F80" s="40"/>
    </row>
    <row r="81" spans="1:6" ht="15.6" x14ac:dyDescent="0.3">
      <c r="A81" s="66"/>
      <c r="B81" s="67"/>
      <c r="C81" s="68"/>
      <c r="D81" s="68"/>
      <c r="E81" s="68"/>
      <c r="F81" s="68"/>
    </row>
    <row r="82" spans="1:6" ht="15.6" x14ac:dyDescent="0.3">
      <c r="A82" s="66"/>
      <c r="B82" s="67"/>
      <c r="C82" s="68"/>
      <c r="D82" s="68"/>
      <c r="E82" s="68"/>
      <c r="F82" s="68"/>
    </row>
    <row r="83" spans="1:6" x14ac:dyDescent="0.25">
      <c r="A83" s="39"/>
      <c r="B83" s="38"/>
      <c r="C83" s="40"/>
      <c r="D83" s="40"/>
      <c r="E83" s="40"/>
      <c r="F83" s="40"/>
    </row>
    <row r="84" spans="1:6" x14ac:dyDescent="0.25">
      <c r="A84" s="39"/>
      <c r="B84" s="38"/>
      <c r="C84" s="40"/>
      <c r="D84" s="40"/>
      <c r="E84" s="40"/>
      <c r="F84" s="40"/>
    </row>
    <row r="85" spans="1:6" x14ac:dyDescent="0.25">
      <c r="A85" s="39"/>
      <c r="B85" s="38"/>
      <c r="C85" s="40"/>
      <c r="D85" s="40"/>
      <c r="E85" s="40"/>
      <c r="F85" s="40"/>
    </row>
    <row r="86" spans="1:6" ht="15.6" x14ac:dyDescent="0.3">
      <c r="A86" s="66"/>
      <c r="B86" s="67"/>
      <c r="C86" s="68"/>
      <c r="D86" s="68"/>
      <c r="E86" s="68"/>
      <c r="F86" s="68"/>
    </row>
    <row r="87" spans="1:6" ht="15.6" x14ac:dyDescent="0.3">
      <c r="A87" s="66"/>
      <c r="B87" s="67"/>
      <c r="C87" s="68"/>
      <c r="D87" s="68"/>
      <c r="E87" s="68"/>
      <c r="F87" s="68"/>
    </row>
    <row r="88" spans="1:6" ht="15.6" x14ac:dyDescent="0.3">
      <c r="A88" s="66"/>
      <c r="B88" s="67"/>
      <c r="C88" s="68"/>
      <c r="D88" s="68"/>
      <c r="E88" s="68"/>
      <c r="F88" s="68"/>
    </row>
    <row r="89" spans="1:6" x14ac:dyDescent="0.25">
      <c r="A89" s="39"/>
      <c r="B89" s="38"/>
      <c r="C89" s="40"/>
      <c r="D89" s="40"/>
      <c r="E89" s="40"/>
      <c r="F89" s="40"/>
    </row>
    <row r="90" spans="1:6" x14ac:dyDescent="0.25">
      <c r="A90" s="39"/>
      <c r="B90" s="38"/>
      <c r="C90" s="40"/>
      <c r="D90" s="40"/>
      <c r="E90" s="40"/>
      <c r="F90" s="40"/>
    </row>
    <row r="91" spans="1:6" ht="15.6" x14ac:dyDescent="0.3">
      <c r="A91" s="66"/>
      <c r="B91" s="67"/>
      <c r="C91" s="68"/>
      <c r="D91" s="68"/>
      <c r="E91" s="68"/>
      <c r="F91" s="68"/>
    </row>
    <row r="92" spans="1:6" ht="15.6" x14ac:dyDescent="0.3">
      <c r="A92" s="66"/>
      <c r="B92" s="67"/>
      <c r="C92" s="68"/>
      <c r="D92" s="68"/>
      <c r="E92" s="68"/>
      <c r="F92" s="68"/>
    </row>
    <row r="93" spans="1:6" ht="15.6" x14ac:dyDescent="0.3">
      <c r="A93" s="66"/>
      <c r="B93" s="67"/>
      <c r="C93" s="68"/>
      <c r="D93" s="68"/>
      <c r="E93" s="68"/>
      <c r="F93" s="68"/>
    </row>
    <row r="94" spans="1:6" x14ac:dyDescent="0.25">
      <c r="A94" s="39"/>
      <c r="B94" s="38"/>
      <c r="C94" s="40"/>
      <c r="D94" s="40"/>
      <c r="E94" s="40"/>
      <c r="F94" s="40"/>
    </row>
    <row r="95" spans="1:6" x14ac:dyDescent="0.25">
      <c r="A95" s="39"/>
      <c r="B95" s="38"/>
      <c r="C95" s="40"/>
      <c r="D95" s="40"/>
      <c r="E95" s="40"/>
      <c r="F95" s="40"/>
    </row>
    <row r="96" spans="1:6" ht="15.6" x14ac:dyDescent="0.3">
      <c r="A96" s="36"/>
      <c r="B96" s="35"/>
      <c r="C96" s="37"/>
      <c r="D96" s="37"/>
      <c r="E96" s="37"/>
      <c r="F96" s="37"/>
    </row>
    <row r="97" spans="1:6" ht="15.6" x14ac:dyDescent="0.3">
      <c r="A97" s="36"/>
      <c r="B97" s="35"/>
      <c r="C97" s="37"/>
      <c r="D97" s="37"/>
      <c r="E97" s="37"/>
      <c r="F97" s="37"/>
    </row>
    <row r="98" spans="1:6" ht="15.6" x14ac:dyDescent="0.3">
      <c r="A98" s="36"/>
      <c r="B98" s="35"/>
      <c r="C98" s="37"/>
      <c r="D98" s="37"/>
      <c r="E98" s="37"/>
      <c r="F98" s="37"/>
    </row>
    <row r="99" spans="1:6" x14ac:dyDescent="0.25">
      <c r="A99" s="39"/>
      <c r="B99" s="38"/>
      <c r="C99" s="40"/>
      <c r="D99" s="40"/>
      <c r="E99" s="40"/>
      <c r="F99" s="40"/>
    </row>
    <row r="100" spans="1:6" x14ac:dyDescent="0.25">
      <c r="A100" s="39"/>
      <c r="B100" s="38"/>
      <c r="C100" s="40"/>
      <c r="D100" s="40"/>
      <c r="E100" s="40"/>
      <c r="F100" s="40"/>
    </row>
    <row r="101" spans="1:6" ht="15.6" x14ac:dyDescent="0.3">
      <c r="A101" s="36"/>
      <c r="B101" s="35"/>
      <c r="C101" s="37"/>
      <c r="D101" s="37"/>
      <c r="E101" s="37"/>
      <c r="F101" s="37"/>
    </row>
    <row r="102" spans="1:6" ht="15.6" x14ac:dyDescent="0.3">
      <c r="A102" s="36"/>
      <c r="B102" s="35"/>
      <c r="C102" s="37"/>
      <c r="D102" s="37"/>
      <c r="E102" s="37"/>
      <c r="F102" s="37"/>
    </row>
    <row r="103" spans="1:6" ht="15.6" x14ac:dyDescent="0.3">
      <c r="A103" s="36"/>
      <c r="B103" s="35"/>
      <c r="C103" s="37"/>
      <c r="D103" s="37"/>
      <c r="E103" s="37"/>
      <c r="F103" s="37"/>
    </row>
    <row r="104" spans="1:6" x14ac:dyDescent="0.25">
      <c r="A104" s="39"/>
      <c r="B104" s="38"/>
      <c r="C104" s="40"/>
      <c r="D104" s="40"/>
      <c r="E104" s="40"/>
      <c r="F104" s="40"/>
    </row>
    <row r="105" spans="1:6" x14ac:dyDescent="0.25">
      <c r="A105" s="39"/>
      <c r="B105" s="38"/>
      <c r="C105" s="40"/>
      <c r="D105" s="40"/>
      <c r="E105" s="40"/>
      <c r="F105" s="40"/>
    </row>
    <row r="106" spans="1:6" x14ac:dyDescent="0.25">
      <c r="A106" s="39"/>
      <c r="B106" s="38"/>
      <c r="C106" s="40"/>
      <c r="D106" s="40"/>
      <c r="E106" s="40"/>
      <c r="F106" s="40"/>
    </row>
    <row r="107" spans="1:6" ht="15.6" x14ac:dyDescent="0.3">
      <c r="A107" s="36"/>
      <c r="B107" s="35"/>
      <c r="C107" s="37"/>
      <c r="D107" s="37"/>
      <c r="E107" s="37"/>
      <c r="F107" s="37"/>
    </row>
    <row r="108" spans="1:6" ht="15.6" x14ac:dyDescent="0.3">
      <c r="A108" s="36"/>
      <c r="B108" s="35"/>
      <c r="C108" s="37"/>
      <c r="D108" s="37"/>
      <c r="E108" s="37"/>
      <c r="F108" s="37"/>
    </row>
    <row r="109" spans="1:6" x14ac:dyDescent="0.25">
      <c r="A109" s="39"/>
      <c r="B109" s="38"/>
      <c r="C109" s="40"/>
      <c r="D109" s="40"/>
      <c r="E109" s="40"/>
      <c r="F109" s="40"/>
    </row>
    <row r="110" spans="1:6" x14ac:dyDescent="0.25">
      <c r="A110" s="39"/>
      <c r="B110" s="38"/>
      <c r="C110" s="40"/>
      <c r="D110" s="40"/>
      <c r="E110" s="40"/>
      <c r="F110" s="40"/>
    </row>
    <row r="111" spans="1:6" x14ac:dyDescent="0.25">
      <c r="A111" s="39"/>
      <c r="B111" s="38"/>
      <c r="C111" s="40"/>
      <c r="D111" s="40"/>
      <c r="E111" s="40"/>
      <c r="F111" s="40"/>
    </row>
    <row r="112" spans="1:6" ht="15.6" x14ac:dyDescent="0.3">
      <c r="A112" s="36"/>
      <c r="B112" s="35"/>
      <c r="C112" s="37"/>
      <c r="D112" s="37"/>
      <c r="E112" s="37"/>
      <c r="F112" s="37"/>
    </row>
    <row r="113" spans="1:6" ht="15.6" x14ac:dyDescent="0.3">
      <c r="A113" s="36"/>
      <c r="B113" s="35"/>
      <c r="C113" s="37"/>
      <c r="D113" s="37"/>
      <c r="E113" s="37"/>
      <c r="F113" s="37"/>
    </row>
    <row r="114" spans="1:6" ht="15.6" x14ac:dyDescent="0.3">
      <c r="A114" s="36"/>
      <c r="B114" s="35"/>
      <c r="C114" s="37"/>
      <c r="D114" s="37"/>
      <c r="E114" s="37"/>
      <c r="F114" s="37"/>
    </row>
    <row r="115" spans="1:6" ht="15.6" x14ac:dyDescent="0.3">
      <c r="A115" s="36"/>
      <c r="B115" s="35"/>
      <c r="C115" s="37"/>
      <c r="D115" s="37"/>
      <c r="E115" s="37"/>
      <c r="F115" s="37"/>
    </row>
    <row r="116" spans="1:6" x14ac:dyDescent="0.25">
      <c r="A116" s="39"/>
      <c r="B116" s="38"/>
      <c r="C116" s="40"/>
      <c r="D116" s="40"/>
      <c r="E116" s="40"/>
      <c r="F116" s="40"/>
    </row>
    <row r="117" spans="1:6" x14ac:dyDescent="0.25">
      <c r="A117" s="39"/>
      <c r="B117" s="38"/>
      <c r="C117" s="40"/>
      <c r="D117" s="40"/>
      <c r="E117" s="40"/>
      <c r="F117" s="40"/>
    </row>
    <row r="118" spans="1:6" ht="15.6" x14ac:dyDescent="0.3">
      <c r="A118" s="36"/>
      <c r="B118" s="35"/>
      <c r="C118" s="37"/>
      <c r="D118" s="37"/>
      <c r="E118" s="37"/>
      <c r="F118" s="37"/>
    </row>
    <row r="119" spans="1:6" ht="15.6" x14ac:dyDescent="0.3">
      <c r="A119" s="36"/>
      <c r="B119" s="35"/>
      <c r="C119" s="37"/>
      <c r="D119" s="37"/>
      <c r="E119" s="37"/>
      <c r="F119" s="37"/>
    </row>
    <row r="120" spans="1:6" ht="15.6" x14ac:dyDescent="0.3">
      <c r="A120" s="36"/>
      <c r="B120" s="35"/>
      <c r="C120" s="37"/>
      <c r="D120" s="37"/>
      <c r="E120" s="37"/>
      <c r="F120" s="37"/>
    </row>
    <row r="121" spans="1:6" ht="15.6" x14ac:dyDescent="0.3">
      <c r="A121" s="36"/>
      <c r="B121" s="35"/>
      <c r="C121" s="37"/>
      <c r="D121" s="37"/>
      <c r="E121" s="37"/>
      <c r="F121" s="37"/>
    </row>
    <row r="122" spans="1:6" x14ac:dyDescent="0.25">
      <c r="A122" s="39"/>
      <c r="B122" s="38"/>
      <c r="C122" s="40"/>
      <c r="D122" s="40"/>
      <c r="E122" s="40"/>
      <c r="F122" s="40"/>
    </row>
  </sheetData>
  <mergeCells count="4">
    <mergeCell ref="D3:F3"/>
    <mergeCell ref="B4:B5"/>
    <mergeCell ref="F4:F5"/>
    <mergeCell ref="D4:D5"/>
  </mergeCells>
  <phoneticPr fontId="1" type="noConversion"/>
  <pageMargins left="0.39370078740157483" right="0.35433070866141736" top="0.59055118110236227" bottom="0.59055118110236227" header="0.51181102362204722" footer="0.31496062992125984"/>
  <pageSetup paperSize="9" scale="69" firstPageNumber="4" orientation="portrait" useFirstPageNumber="1" errors="blank" r:id="rId1"/>
  <headerFooter alignWithMargins="0">
    <oddFooter xml:space="preserve">&amp;C&amp;9 3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zoomScaleNormal="100" workbookViewId="0">
      <selection activeCell="E17" sqref="E17"/>
    </sheetView>
  </sheetViews>
  <sheetFormatPr defaultColWidth="9.109375" defaultRowHeight="11.4" x14ac:dyDescent="0.25"/>
  <cols>
    <col min="1" max="1" width="8" style="1" customWidth="1"/>
    <col min="2" max="2" width="48" style="1" customWidth="1"/>
    <col min="3" max="3" width="13.33203125" style="1" customWidth="1"/>
    <col min="4" max="4" width="12.44140625" style="1" customWidth="1"/>
    <col min="5" max="5" width="11.33203125" style="1" bestFit="1" customWidth="1"/>
    <col min="6" max="6" width="13.6640625" style="81" customWidth="1"/>
    <col min="7" max="16384" width="9.109375" style="1"/>
  </cols>
  <sheetData>
    <row r="1" spans="1:7" ht="21" customHeight="1" x14ac:dyDescent="0.25">
      <c r="A1" s="6" t="s">
        <v>60</v>
      </c>
      <c r="B1" s="6"/>
      <c r="C1" s="6"/>
      <c r="D1" s="6"/>
      <c r="E1" s="6"/>
      <c r="F1" s="79"/>
    </row>
    <row r="2" spans="1:7" s="8" customFormat="1" ht="12" x14ac:dyDescent="0.25">
      <c r="A2" s="7"/>
      <c r="B2" s="7"/>
      <c r="C2" s="7"/>
      <c r="D2" s="7"/>
      <c r="E2" s="7"/>
      <c r="F2" s="80"/>
    </row>
    <row r="3" spans="1:7" s="12" customFormat="1" ht="21" customHeight="1" thickBot="1" x14ac:dyDescent="0.3">
      <c r="A3" s="9"/>
      <c r="B3" s="10" t="s">
        <v>61</v>
      </c>
      <c r="C3" s="11">
        <v>-455000</v>
      </c>
      <c r="D3" s="11">
        <v>0</v>
      </c>
      <c r="E3" s="11">
        <v>0</v>
      </c>
      <c r="F3" s="11">
        <v>-455000</v>
      </c>
    </row>
    <row r="4" spans="1:7" s="12" customFormat="1" ht="12.6" thickTop="1" x14ac:dyDescent="0.25">
      <c r="A4" s="13"/>
      <c r="B4" s="14"/>
      <c r="C4" s="15"/>
      <c r="D4" s="15"/>
      <c r="E4" s="15"/>
      <c r="F4" s="15"/>
    </row>
    <row r="5" spans="1:7" s="8" customFormat="1" ht="12.6" thickBot="1" x14ac:dyDescent="0.3">
      <c r="A5" s="7"/>
      <c r="B5" s="7"/>
      <c r="C5" s="7"/>
      <c r="D5" s="1"/>
      <c r="E5" s="1"/>
      <c r="F5" s="80"/>
    </row>
    <row r="6" spans="1:7" ht="27.75" customHeight="1" x14ac:dyDescent="0.25">
      <c r="A6" s="16" t="s">
        <v>39</v>
      </c>
      <c r="B6" s="165" t="s">
        <v>53</v>
      </c>
      <c r="C6" s="16" t="s">
        <v>41</v>
      </c>
      <c r="D6" s="165" t="s">
        <v>58</v>
      </c>
      <c r="E6" s="16" t="s">
        <v>58</v>
      </c>
      <c r="F6" s="167" t="s">
        <v>97</v>
      </c>
    </row>
    <row r="7" spans="1:7" ht="12.6" thickBot="1" x14ac:dyDescent="0.3">
      <c r="A7" s="17" t="s">
        <v>42</v>
      </c>
      <c r="B7" s="166"/>
      <c r="C7" s="17" t="s">
        <v>98</v>
      </c>
      <c r="D7" s="166"/>
      <c r="E7" s="17" t="s">
        <v>65</v>
      </c>
      <c r="F7" s="168"/>
    </row>
    <row r="10" spans="1:7" ht="12" x14ac:dyDescent="0.25">
      <c r="A10" s="18">
        <v>8</v>
      </c>
      <c r="B10" s="19" t="s">
        <v>67</v>
      </c>
      <c r="C10" s="20">
        <v>0</v>
      </c>
      <c r="D10" s="20">
        <v>0</v>
      </c>
      <c r="E10" s="20">
        <v>0</v>
      </c>
      <c r="F10" s="20">
        <v>0</v>
      </c>
    </row>
    <row r="11" spans="1:7" ht="14.1" customHeight="1" x14ac:dyDescent="0.25">
      <c r="A11" s="21"/>
      <c r="B11" s="12"/>
      <c r="C11" s="22"/>
      <c r="D11" s="22"/>
      <c r="E11" s="22"/>
      <c r="F11" s="22"/>
    </row>
    <row r="12" spans="1:7" ht="14.1" customHeight="1" x14ac:dyDescent="0.25">
      <c r="C12" s="81"/>
    </row>
    <row r="13" spans="1:7" ht="12" x14ac:dyDescent="0.25">
      <c r="A13" s="18">
        <v>5</v>
      </c>
      <c r="B13" s="19" t="s">
        <v>68</v>
      </c>
      <c r="C13" s="20">
        <v>455000</v>
      </c>
      <c r="D13" s="20">
        <v>0</v>
      </c>
      <c r="E13" s="20">
        <v>0</v>
      </c>
      <c r="F13" s="20">
        <v>455000</v>
      </c>
    </row>
    <row r="14" spans="1:7" s="8" customFormat="1" ht="12" x14ac:dyDescent="0.25">
      <c r="A14" s="82"/>
      <c r="B14" s="83"/>
      <c r="C14" s="84"/>
      <c r="D14" s="84"/>
      <c r="E14" s="84"/>
      <c r="F14" s="84"/>
    </row>
    <row r="15" spans="1:7" ht="12" x14ac:dyDescent="0.25">
      <c r="A15" s="85">
        <v>54</v>
      </c>
      <c r="B15" s="86" t="s">
        <v>31</v>
      </c>
      <c r="C15" s="87">
        <v>455000</v>
      </c>
      <c r="D15" s="87">
        <v>0</v>
      </c>
      <c r="E15" s="87">
        <v>0</v>
      </c>
      <c r="F15" s="87">
        <v>455000</v>
      </c>
      <c r="G15" s="87"/>
    </row>
    <row r="16" spans="1:7" ht="22.8" x14ac:dyDescent="0.2">
      <c r="A16" s="134">
        <v>542</v>
      </c>
      <c r="B16" s="135" t="s">
        <v>71</v>
      </c>
      <c r="C16" s="136">
        <v>0</v>
      </c>
      <c r="D16" s="136">
        <v>0</v>
      </c>
      <c r="E16" s="136">
        <v>0</v>
      </c>
      <c r="F16" s="136">
        <v>0</v>
      </c>
      <c r="G16" s="90"/>
    </row>
    <row r="17" spans="1:7" ht="22.8" x14ac:dyDescent="0.2">
      <c r="A17" s="134">
        <v>544</v>
      </c>
      <c r="B17" s="135" t="s">
        <v>99</v>
      </c>
      <c r="C17" s="136">
        <v>455000</v>
      </c>
      <c r="D17" s="136">
        <v>0</v>
      </c>
      <c r="E17" s="136">
        <v>0</v>
      </c>
      <c r="F17" s="136">
        <v>455000</v>
      </c>
      <c r="G17" s="90"/>
    </row>
    <row r="18" spans="1:7" ht="12" x14ac:dyDescent="0.25">
      <c r="A18" s="85"/>
      <c r="B18" s="86"/>
      <c r="C18" s="87"/>
      <c r="D18" s="87"/>
      <c r="E18" s="87"/>
      <c r="F18" s="87"/>
      <c r="G18" s="87"/>
    </row>
    <row r="19" spans="1:7" x14ac:dyDescent="0.2">
      <c r="A19" s="88"/>
      <c r="B19" s="89"/>
      <c r="C19" s="90"/>
      <c r="D19" s="90"/>
      <c r="E19" s="90"/>
      <c r="F19" s="90"/>
      <c r="G19" s="90"/>
    </row>
    <row r="20" spans="1:7" x14ac:dyDescent="0.2">
      <c r="A20" s="88"/>
      <c r="B20" s="89"/>
      <c r="C20" s="90"/>
      <c r="D20" s="90"/>
      <c r="E20" s="90"/>
      <c r="F20" s="90"/>
    </row>
    <row r="21" spans="1:7" ht="12" x14ac:dyDescent="0.25">
      <c r="A21" s="91"/>
      <c r="B21" s="92"/>
      <c r="C21" s="93"/>
      <c r="D21" s="93"/>
      <c r="E21" s="93"/>
      <c r="F21" s="93"/>
    </row>
    <row r="22" spans="1:7" ht="12" x14ac:dyDescent="0.25">
      <c r="A22" s="91"/>
      <c r="B22" s="92"/>
      <c r="C22" s="93"/>
      <c r="D22" s="93"/>
      <c r="E22" s="93"/>
      <c r="F22" s="93"/>
    </row>
    <row r="23" spans="1:7" x14ac:dyDescent="0.2">
      <c r="A23" s="88"/>
      <c r="B23" s="89"/>
      <c r="C23" s="90"/>
      <c r="D23" s="90"/>
      <c r="E23" s="90"/>
      <c r="F23" s="90"/>
    </row>
    <row r="24" spans="1:7" ht="14.1" customHeight="1" x14ac:dyDescent="0.25"/>
    <row r="25" spans="1:7" ht="14.1" customHeight="1" x14ac:dyDescent="0.25"/>
    <row r="26" spans="1:7" ht="14.1" customHeight="1" x14ac:dyDescent="0.25"/>
    <row r="27" spans="1:7" ht="14.1" customHeight="1" x14ac:dyDescent="0.25"/>
    <row r="28" spans="1:7" ht="14.1" customHeight="1" x14ac:dyDescent="0.25"/>
    <row r="29" spans="1:7" ht="14.1" customHeight="1" x14ac:dyDescent="0.25"/>
    <row r="30" spans="1:7" ht="14.1" customHeight="1" x14ac:dyDescent="0.25"/>
    <row r="31" spans="1:7" ht="14.1" customHeight="1" x14ac:dyDescent="0.25"/>
    <row r="32" spans="1:7" ht="14.1" customHeight="1" x14ac:dyDescent="0.25"/>
  </sheetData>
  <mergeCells count="3">
    <mergeCell ref="B6:B7"/>
    <mergeCell ref="F6:F7"/>
    <mergeCell ref="D6:D7"/>
  </mergeCells>
  <phoneticPr fontId="1" type="noConversion"/>
  <pageMargins left="0.39370078740157483" right="0.35433070866141736" top="0.59055118110236227" bottom="0.59055118110236227" header="0.51181102362204722" footer="0.31496062992125984"/>
  <pageSetup paperSize="9" scale="90" firstPageNumber="7" orientation="portrait" useFirstPageNumber="1" r:id="rId1"/>
  <headerFooter alignWithMargins="0">
    <oddFooter>&amp;C&amp;9 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zoomScaleNormal="100" workbookViewId="0">
      <selection activeCell="D32" sqref="D32"/>
    </sheetView>
  </sheetViews>
  <sheetFormatPr defaultColWidth="9.109375" defaultRowHeight="11.4" x14ac:dyDescent="0.2"/>
  <cols>
    <col min="1" max="1" width="8" style="32" customWidth="1"/>
    <col min="2" max="2" width="33.6640625" style="32" customWidth="1"/>
    <col min="3" max="3" width="14.109375" style="32" customWidth="1"/>
    <col min="4" max="4" width="15.109375" style="32" customWidth="1"/>
    <col min="5" max="5" width="15.44140625" style="32" bestFit="1" customWidth="1"/>
    <col min="6" max="16384" width="9.109375" style="32"/>
  </cols>
  <sheetData>
    <row r="1" spans="1:5" s="1" customFormat="1" ht="21" customHeight="1" x14ac:dyDescent="0.25">
      <c r="A1" s="6" t="s">
        <v>64</v>
      </c>
      <c r="B1" s="6"/>
      <c r="C1" s="6"/>
      <c r="D1" s="6"/>
      <c r="E1" s="6"/>
    </row>
    <row r="2" spans="1:5" s="8" customFormat="1" ht="12" x14ac:dyDescent="0.25">
      <c r="A2" s="7"/>
      <c r="B2" s="7"/>
      <c r="C2" s="7"/>
      <c r="D2" s="7"/>
      <c r="E2" s="7"/>
    </row>
    <row r="3" spans="1:5" s="12" customFormat="1" ht="24" customHeight="1" thickBot="1" x14ac:dyDescent="0.3">
      <c r="A3" s="9"/>
      <c r="B3" s="10" t="s">
        <v>54</v>
      </c>
      <c r="C3" s="25">
        <v>820867.28</v>
      </c>
      <c r="D3" s="11">
        <v>0</v>
      </c>
      <c r="E3" s="25">
        <v>820867.28</v>
      </c>
    </row>
    <row r="4" spans="1:5" s="12" customFormat="1" ht="12.6" thickTop="1" x14ac:dyDescent="0.25">
      <c r="A4" s="13"/>
      <c r="B4" s="14"/>
      <c r="C4" s="15"/>
      <c r="D4" s="15"/>
      <c r="E4" s="15"/>
    </row>
    <row r="5" spans="1:5" s="8" customFormat="1" ht="12.6" thickBot="1" x14ac:dyDescent="0.3">
      <c r="A5" s="7"/>
      <c r="B5" s="7"/>
      <c r="C5" s="7"/>
      <c r="D5" s="26"/>
      <c r="E5" s="26"/>
    </row>
    <row r="6" spans="1:5" s="1" customFormat="1" ht="12" x14ac:dyDescent="0.25">
      <c r="A6" s="16" t="s">
        <v>39</v>
      </c>
      <c r="B6" s="165" t="s">
        <v>55</v>
      </c>
      <c r="C6" s="16" t="s">
        <v>41</v>
      </c>
      <c r="D6" s="165" t="s">
        <v>58</v>
      </c>
      <c r="E6" s="167" t="s">
        <v>97</v>
      </c>
    </row>
    <row r="7" spans="1:5" s="1" customFormat="1" ht="12.6" thickBot="1" x14ac:dyDescent="0.3">
      <c r="A7" s="17" t="s">
        <v>42</v>
      </c>
      <c r="B7" s="166"/>
      <c r="C7" s="17" t="s">
        <v>96</v>
      </c>
      <c r="D7" s="166"/>
      <c r="E7" s="168"/>
    </row>
    <row r="8" spans="1:5" s="1" customFormat="1" x14ac:dyDescent="0.25"/>
    <row r="9" spans="1:5" s="8" customFormat="1" ht="19.5" customHeight="1" x14ac:dyDescent="0.25">
      <c r="A9" s="18">
        <v>9</v>
      </c>
      <c r="B9" s="19" t="s">
        <v>54</v>
      </c>
      <c r="C9" s="69">
        <v>-820867.28</v>
      </c>
      <c r="D9" s="20">
        <v>0</v>
      </c>
      <c r="E9" s="69">
        <v>-820867.28</v>
      </c>
    </row>
    <row r="10" spans="1:5" s="8" customFormat="1" ht="12" x14ac:dyDescent="0.25">
      <c r="A10" s="27"/>
      <c r="B10" s="28"/>
      <c r="C10" s="29" t="e">
        <f>(B10/A10)*100</f>
        <v>#DIV/0!</v>
      </c>
      <c r="D10" s="29"/>
      <c r="E10" s="29" t="e">
        <f>(D10/C10)*100</f>
        <v>#DIV/0!</v>
      </c>
    </row>
    <row r="11" spans="1:5" s="12" customFormat="1" ht="17.25" customHeight="1" x14ac:dyDescent="0.25">
      <c r="A11" s="21">
        <v>92</v>
      </c>
      <c r="B11" s="12" t="s">
        <v>56</v>
      </c>
      <c r="C11" s="30">
        <v>-820867.28</v>
      </c>
      <c r="D11" s="22">
        <v>0</v>
      </c>
      <c r="E11" s="30">
        <v>-820867.28</v>
      </c>
    </row>
    <row r="12" spans="1:5" s="12" customFormat="1" ht="12" x14ac:dyDescent="0.25">
      <c r="A12" s="21"/>
      <c r="C12" s="30"/>
      <c r="D12" s="22"/>
      <c r="E12" s="30"/>
    </row>
    <row r="13" spans="1:5" s="12" customFormat="1" ht="18" customHeight="1" x14ac:dyDescent="0.25">
      <c r="A13" s="21">
        <v>922</v>
      </c>
      <c r="B13" s="12" t="s">
        <v>57</v>
      </c>
      <c r="C13" s="30">
        <v>-820867.28</v>
      </c>
      <c r="D13" s="22">
        <v>0</v>
      </c>
      <c r="E13" s="30">
        <v>-820867.28</v>
      </c>
    </row>
    <row r="14" spans="1:5" s="12" customFormat="1" ht="12" x14ac:dyDescent="0.25">
      <c r="A14" s="21"/>
      <c r="C14" s="22"/>
      <c r="D14" s="22"/>
      <c r="E14" s="30"/>
    </row>
    <row r="15" spans="1:5" s="12" customFormat="1" ht="19.5" customHeight="1" x14ac:dyDescent="0.25">
      <c r="A15" s="21"/>
      <c r="C15" s="22"/>
      <c r="D15" s="22"/>
      <c r="E15" s="30"/>
    </row>
    <row r="16" spans="1:5" s="12" customFormat="1" ht="12" x14ac:dyDescent="0.25">
      <c r="A16" s="21"/>
      <c r="C16" s="22"/>
      <c r="D16" s="22"/>
      <c r="E16" s="30"/>
    </row>
    <row r="17" spans="1:5" s="23" customFormat="1" x14ac:dyDescent="0.25">
      <c r="A17" s="94"/>
      <c r="C17" s="24"/>
      <c r="D17" s="31"/>
      <c r="E17" s="31"/>
    </row>
  </sheetData>
  <mergeCells count="3">
    <mergeCell ref="B6:B7"/>
    <mergeCell ref="E6:E7"/>
    <mergeCell ref="D6:D7"/>
  </mergeCells>
  <phoneticPr fontId="1" type="noConversion"/>
  <pageMargins left="0.39370078740157483" right="0.35433070866141736" top="0.59055118110236227" bottom="0.59055118110236227" header="0.51181102362204722" footer="0.31496062992125984"/>
  <pageSetup paperSize="9" scale="105" firstPageNumber="8" orientation="portrait" useFirstPageNumber="1" r:id="rId1"/>
  <headerFooter alignWithMargins="0">
    <oddFooter>&amp;C&amp;9 5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8"/>
  <sheetViews>
    <sheetView tabSelected="1" view="pageBreakPreview" topLeftCell="A551" zoomScale="60" zoomScaleNormal="115" workbookViewId="0">
      <selection activeCell="A551" sqref="A551"/>
    </sheetView>
  </sheetViews>
  <sheetFormatPr defaultColWidth="9.109375" defaultRowHeight="15" x14ac:dyDescent="0.25"/>
  <cols>
    <col min="1" max="1" width="8.6640625" style="3" customWidth="1"/>
    <col min="2" max="2" width="6.5546875" style="3" customWidth="1"/>
    <col min="3" max="3" width="6.5546875" style="123" customWidth="1"/>
    <col min="4" max="4" width="61" style="107" bestFit="1" customWidth="1"/>
    <col min="5" max="5" width="18.109375" style="3" bestFit="1" customWidth="1"/>
    <col min="6" max="6" width="17.33203125" style="124" bestFit="1" customWidth="1"/>
    <col min="7" max="7" width="14.33203125" style="5" bestFit="1" customWidth="1"/>
    <col min="8" max="8" width="19.44140625" style="5" bestFit="1" customWidth="1"/>
    <col min="9" max="9" width="9.109375" style="3"/>
    <col min="10" max="10" width="18.33203125" style="3" customWidth="1"/>
    <col min="11" max="16384" width="9.109375" style="3"/>
  </cols>
  <sheetData>
    <row r="1" spans="1:8" s="97" customFormat="1" ht="15" customHeight="1" x14ac:dyDescent="0.25">
      <c r="A1" s="179" t="s">
        <v>36</v>
      </c>
      <c r="B1" s="179"/>
      <c r="C1" s="179"/>
      <c r="D1" s="179"/>
      <c r="E1" s="179"/>
      <c r="F1" s="179"/>
      <c r="G1" s="179"/>
      <c r="H1" s="179"/>
    </row>
    <row r="2" spans="1:8" s="97" customFormat="1" ht="15" customHeight="1" x14ac:dyDescent="0.25">
      <c r="A2" s="96"/>
      <c r="B2" s="96"/>
      <c r="C2" s="98"/>
      <c r="D2" s="96"/>
      <c r="E2" s="96"/>
      <c r="F2" s="99"/>
      <c r="G2" s="96"/>
      <c r="H2" s="96"/>
    </row>
    <row r="3" spans="1:8" s="97" customFormat="1" ht="9.75" customHeight="1" x14ac:dyDescent="0.3">
      <c r="A3" s="100"/>
      <c r="B3" s="100"/>
      <c r="C3" s="101"/>
      <c r="D3" s="102"/>
      <c r="F3" s="103"/>
      <c r="G3" s="104"/>
      <c r="H3" s="104"/>
    </row>
    <row r="4" spans="1:8" s="107" customFormat="1" x14ac:dyDescent="0.25">
      <c r="A4" s="177" t="s">
        <v>74</v>
      </c>
      <c r="B4" s="177"/>
      <c r="C4" s="177"/>
      <c r="D4" s="177"/>
      <c r="E4" s="177"/>
      <c r="F4" s="177"/>
      <c r="G4" s="105"/>
      <c r="H4" s="106"/>
    </row>
    <row r="5" spans="1:8" s="107" customFormat="1" ht="9.75" customHeight="1" x14ac:dyDescent="0.25">
      <c r="A5" s="105"/>
      <c r="B5" s="105"/>
      <c r="C5" s="108"/>
      <c r="D5" s="105"/>
      <c r="E5" s="105"/>
      <c r="F5" s="109"/>
      <c r="G5" s="105"/>
      <c r="H5" s="106"/>
    </row>
    <row r="6" spans="1:8" s="107" customFormat="1" ht="28.5" customHeight="1" x14ac:dyDescent="0.25">
      <c r="A6" s="188" t="s">
        <v>102</v>
      </c>
      <c r="B6" s="188"/>
      <c r="C6" s="188"/>
      <c r="D6" s="188"/>
      <c r="E6" s="188"/>
      <c r="F6" s="188"/>
      <c r="G6" s="188"/>
      <c r="H6" s="188"/>
    </row>
    <row r="7" spans="1:8" s="107" customFormat="1" ht="9" customHeight="1" x14ac:dyDescent="0.25">
      <c r="A7" s="110"/>
      <c r="B7" s="110"/>
      <c r="C7" s="111"/>
      <c r="D7" s="110"/>
      <c r="E7" s="110"/>
      <c r="F7" s="112"/>
      <c r="G7" s="110"/>
      <c r="H7" s="110"/>
    </row>
    <row r="8" spans="1:8" s="107" customFormat="1" ht="10.5" customHeight="1" x14ac:dyDescent="0.25">
      <c r="A8" s="113"/>
      <c r="B8" s="113"/>
      <c r="C8" s="108"/>
      <c r="D8" s="113"/>
      <c r="E8" s="113"/>
      <c r="F8" s="177"/>
      <c r="G8" s="177"/>
      <c r="H8" s="177"/>
    </row>
    <row r="9" spans="1:8" s="107" customFormat="1" ht="21.75" customHeight="1" thickBot="1" x14ac:dyDescent="0.3">
      <c r="A9" s="178" t="s">
        <v>32</v>
      </c>
      <c r="B9" s="178"/>
      <c r="C9" s="178"/>
      <c r="D9" s="178"/>
      <c r="E9" s="33">
        <v>27847807.550000001</v>
      </c>
      <c r="F9" s="33">
        <v>101000</v>
      </c>
      <c r="G9" s="33">
        <v>0.36</v>
      </c>
      <c r="H9" s="33">
        <v>27948807.550000001</v>
      </c>
    </row>
    <row r="10" spans="1:8" s="107" customFormat="1" ht="16.5" customHeight="1" thickTop="1" x14ac:dyDescent="0.25">
      <c r="A10" s="4"/>
      <c r="B10" s="4"/>
      <c r="C10" s="114"/>
      <c r="D10" s="4"/>
      <c r="E10" s="34"/>
      <c r="F10" s="34"/>
      <c r="G10" s="34"/>
      <c r="H10" s="34"/>
    </row>
    <row r="11" spans="1:8" s="118" customFormat="1" ht="15.6" x14ac:dyDescent="0.25">
      <c r="A11" s="115" t="s">
        <v>72</v>
      </c>
      <c r="B11" s="115" t="s">
        <v>34</v>
      </c>
      <c r="C11" s="184" t="s">
        <v>59</v>
      </c>
      <c r="D11" s="182" t="s">
        <v>33</v>
      </c>
      <c r="E11" s="116" t="s">
        <v>41</v>
      </c>
      <c r="F11" s="186" t="s">
        <v>58</v>
      </c>
      <c r="G11" s="117" t="s">
        <v>58</v>
      </c>
      <c r="H11" s="180" t="s">
        <v>97</v>
      </c>
    </row>
    <row r="12" spans="1:8" s="122" customFormat="1" ht="15.6" x14ac:dyDescent="0.25">
      <c r="A12" s="119"/>
      <c r="B12" s="119" t="s">
        <v>35</v>
      </c>
      <c r="C12" s="185"/>
      <c r="D12" s="183"/>
      <c r="E12" s="120" t="s">
        <v>98</v>
      </c>
      <c r="F12" s="187"/>
      <c r="G12" s="121" t="s">
        <v>65</v>
      </c>
      <c r="H12" s="181"/>
    </row>
    <row r="13" spans="1:8" ht="30" customHeight="1" x14ac:dyDescent="0.3">
      <c r="A13" s="175" t="s">
        <v>103</v>
      </c>
      <c r="B13" s="176"/>
      <c r="C13" s="176"/>
      <c r="D13" s="176"/>
      <c r="E13" s="137">
        <v>1565290</v>
      </c>
      <c r="F13" s="137">
        <v>0</v>
      </c>
      <c r="G13" s="137">
        <v>0</v>
      </c>
      <c r="H13" s="137">
        <v>1565290</v>
      </c>
    </row>
    <row r="14" spans="1:8" ht="15.6" x14ac:dyDescent="0.3">
      <c r="A14" s="138" t="s">
        <v>104</v>
      </c>
      <c r="B14" s="138"/>
      <c r="C14" s="139"/>
      <c r="D14" s="140"/>
      <c r="E14" s="140">
        <v>931520</v>
      </c>
      <c r="F14" s="140">
        <v>0</v>
      </c>
      <c r="G14" s="140">
        <v>0</v>
      </c>
      <c r="H14" s="140">
        <v>931520</v>
      </c>
    </row>
    <row r="15" spans="1:8" ht="15.6" x14ac:dyDescent="0.3">
      <c r="A15" s="141" t="s">
        <v>105</v>
      </c>
      <c r="B15" s="141"/>
      <c r="C15" s="142"/>
      <c r="D15" s="143"/>
      <c r="E15" s="143">
        <v>796520</v>
      </c>
      <c r="F15" s="143">
        <v>0</v>
      </c>
      <c r="G15" s="143">
        <v>0</v>
      </c>
      <c r="H15" s="143">
        <v>796520</v>
      </c>
    </row>
    <row r="16" spans="1:8" ht="15.6" x14ac:dyDescent="0.3">
      <c r="A16" s="144" t="s">
        <v>106</v>
      </c>
      <c r="B16" s="144"/>
      <c r="C16" s="145"/>
      <c r="D16" s="146"/>
      <c r="E16" s="146"/>
      <c r="F16" s="146"/>
      <c r="G16" s="146"/>
      <c r="H16" s="146"/>
    </row>
    <row r="17" spans="1:8" ht="15.6" x14ac:dyDescent="0.3">
      <c r="A17" s="147" t="s">
        <v>107</v>
      </c>
      <c r="B17" s="147"/>
      <c r="C17" s="148"/>
      <c r="D17" s="149"/>
      <c r="E17" s="149">
        <v>267520</v>
      </c>
      <c r="F17" s="149">
        <v>0</v>
      </c>
      <c r="G17" s="149">
        <v>0</v>
      </c>
      <c r="H17" s="149">
        <v>267520</v>
      </c>
    </row>
    <row r="18" spans="1:8" ht="15.6" x14ac:dyDescent="0.3">
      <c r="A18" s="67"/>
      <c r="B18" s="66">
        <v>3</v>
      </c>
      <c r="C18" s="150"/>
      <c r="D18" s="67" t="s">
        <v>108</v>
      </c>
      <c r="E18" s="68">
        <v>267520</v>
      </c>
      <c r="F18" s="68">
        <v>0</v>
      </c>
      <c r="G18" s="68">
        <v>0</v>
      </c>
      <c r="H18" s="68">
        <v>267520</v>
      </c>
    </row>
    <row r="19" spans="1:8" ht="15.6" x14ac:dyDescent="0.3">
      <c r="A19" s="67"/>
      <c r="B19" s="66">
        <v>31</v>
      </c>
      <c r="C19" s="150"/>
      <c r="D19" s="67" t="s">
        <v>10</v>
      </c>
      <c r="E19" s="68">
        <v>255520</v>
      </c>
      <c r="F19" s="68">
        <v>0</v>
      </c>
      <c r="G19" s="68">
        <v>0</v>
      </c>
      <c r="H19" s="68">
        <v>255520</v>
      </c>
    </row>
    <row r="20" spans="1:8" x14ac:dyDescent="0.25">
      <c r="A20" s="132" t="s">
        <v>109</v>
      </c>
      <c r="B20" s="131">
        <v>311</v>
      </c>
      <c r="C20" s="151" t="s">
        <v>110</v>
      </c>
      <c r="D20" s="132" t="s">
        <v>111</v>
      </c>
      <c r="E20" s="133">
        <v>221320</v>
      </c>
      <c r="F20" s="133">
        <v>0</v>
      </c>
      <c r="G20" s="133">
        <v>0</v>
      </c>
      <c r="H20" s="133">
        <v>221320</v>
      </c>
    </row>
    <row r="21" spans="1:8" x14ac:dyDescent="0.25">
      <c r="A21" s="132" t="s">
        <v>112</v>
      </c>
      <c r="B21" s="131">
        <v>312</v>
      </c>
      <c r="C21" s="151" t="s">
        <v>110</v>
      </c>
      <c r="D21" s="132" t="s">
        <v>12</v>
      </c>
      <c r="E21" s="133">
        <v>500</v>
      </c>
      <c r="F21" s="133">
        <v>0</v>
      </c>
      <c r="G21" s="133">
        <v>0</v>
      </c>
      <c r="H21" s="133">
        <v>500</v>
      </c>
    </row>
    <row r="22" spans="1:8" x14ac:dyDescent="0.25">
      <c r="A22" s="132" t="s">
        <v>113</v>
      </c>
      <c r="B22" s="131">
        <v>313</v>
      </c>
      <c r="C22" s="151" t="s">
        <v>110</v>
      </c>
      <c r="D22" s="132" t="s">
        <v>114</v>
      </c>
      <c r="E22" s="133">
        <v>29900</v>
      </c>
      <c r="F22" s="133">
        <v>0</v>
      </c>
      <c r="G22" s="133">
        <v>0</v>
      </c>
      <c r="H22" s="133">
        <v>29900</v>
      </c>
    </row>
    <row r="23" spans="1:8" x14ac:dyDescent="0.25">
      <c r="A23" s="132" t="s">
        <v>115</v>
      </c>
      <c r="B23" s="131">
        <v>313</v>
      </c>
      <c r="C23" s="151" t="s">
        <v>110</v>
      </c>
      <c r="D23" s="132" t="s">
        <v>116</v>
      </c>
      <c r="E23" s="133">
        <v>3800</v>
      </c>
      <c r="F23" s="133">
        <v>0</v>
      </c>
      <c r="G23" s="133">
        <v>0</v>
      </c>
      <c r="H23" s="133">
        <v>3800</v>
      </c>
    </row>
    <row r="24" spans="1:8" ht="15.6" x14ac:dyDescent="0.3">
      <c r="A24" s="67"/>
      <c r="B24" s="66">
        <v>32</v>
      </c>
      <c r="C24" s="150"/>
      <c r="D24" s="67" t="s">
        <v>0</v>
      </c>
      <c r="E24" s="68">
        <v>12000</v>
      </c>
      <c r="F24" s="68">
        <v>0</v>
      </c>
      <c r="G24" s="68">
        <v>0</v>
      </c>
      <c r="H24" s="68">
        <v>12000</v>
      </c>
    </row>
    <row r="25" spans="1:8" x14ac:dyDescent="0.25">
      <c r="A25" s="132" t="s">
        <v>117</v>
      </c>
      <c r="B25" s="131">
        <v>321</v>
      </c>
      <c r="C25" s="151" t="s">
        <v>110</v>
      </c>
      <c r="D25" s="132" t="s">
        <v>118</v>
      </c>
      <c r="E25" s="133">
        <v>1500</v>
      </c>
      <c r="F25" s="133">
        <v>0</v>
      </c>
      <c r="G25" s="133">
        <v>0</v>
      </c>
      <c r="H25" s="133">
        <v>1500</v>
      </c>
    </row>
    <row r="26" spans="1:8" x14ac:dyDescent="0.25">
      <c r="A26" s="132" t="s">
        <v>119</v>
      </c>
      <c r="B26" s="131">
        <v>321</v>
      </c>
      <c r="C26" s="151" t="s">
        <v>110</v>
      </c>
      <c r="D26" s="132" t="s">
        <v>120</v>
      </c>
      <c r="E26" s="133">
        <v>7500</v>
      </c>
      <c r="F26" s="133">
        <v>0</v>
      </c>
      <c r="G26" s="133">
        <v>0</v>
      </c>
      <c r="H26" s="133">
        <v>7500</v>
      </c>
    </row>
    <row r="27" spans="1:8" x14ac:dyDescent="0.25">
      <c r="A27" s="132" t="s">
        <v>121</v>
      </c>
      <c r="B27" s="131">
        <v>321</v>
      </c>
      <c r="C27" s="151" t="s">
        <v>110</v>
      </c>
      <c r="D27" s="132" t="s">
        <v>122</v>
      </c>
      <c r="E27" s="133">
        <v>3000</v>
      </c>
      <c r="F27" s="133">
        <v>0</v>
      </c>
      <c r="G27" s="133">
        <v>0</v>
      </c>
      <c r="H27" s="133">
        <v>3000</v>
      </c>
    </row>
    <row r="28" spans="1:8" ht="15.6" x14ac:dyDescent="0.3">
      <c r="A28" s="147" t="s">
        <v>123</v>
      </c>
      <c r="B28" s="147"/>
      <c r="C28" s="148"/>
      <c r="D28" s="147"/>
      <c r="E28" s="149">
        <v>519000</v>
      </c>
      <c r="F28" s="149">
        <v>0</v>
      </c>
      <c r="G28" s="149">
        <v>0</v>
      </c>
      <c r="H28" s="149">
        <v>519000</v>
      </c>
    </row>
    <row r="29" spans="1:8" ht="15.6" x14ac:dyDescent="0.3">
      <c r="A29" s="67"/>
      <c r="B29" s="66">
        <v>3</v>
      </c>
      <c r="C29" s="150"/>
      <c r="D29" s="67" t="s">
        <v>108</v>
      </c>
      <c r="E29" s="68">
        <v>519000</v>
      </c>
      <c r="F29" s="68">
        <v>0</v>
      </c>
      <c r="G29" s="68">
        <v>0</v>
      </c>
      <c r="H29" s="68">
        <v>519000</v>
      </c>
    </row>
    <row r="30" spans="1:8" ht="15.6" x14ac:dyDescent="0.3">
      <c r="A30" s="67"/>
      <c r="B30" s="66">
        <v>32</v>
      </c>
      <c r="C30" s="150"/>
      <c r="D30" s="67" t="s">
        <v>0</v>
      </c>
      <c r="E30" s="68">
        <v>469000</v>
      </c>
      <c r="F30" s="68">
        <v>0</v>
      </c>
      <c r="G30" s="68">
        <v>0</v>
      </c>
      <c r="H30" s="68">
        <v>469000</v>
      </c>
    </row>
    <row r="31" spans="1:8" x14ac:dyDescent="0.25">
      <c r="A31" s="132" t="s">
        <v>124</v>
      </c>
      <c r="B31" s="131">
        <v>324</v>
      </c>
      <c r="C31" s="151" t="s">
        <v>110</v>
      </c>
      <c r="D31" s="132" t="s">
        <v>76</v>
      </c>
      <c r="E31" s="133">
        <v>12000</v>
      </c>
      <c r="F31" s="133">
        <v>0</v>
      </c>
      <c r="G31" s="133">
        <v>0</v>
      </c>
      <c r="H31" s="133">
        <v>12000</v>
      </c>
    </row>
    <row r="32" spans="1:8" ht="30" x14ac:dyDescent="0.25">
      <c r="A32" s="132" t="s">
        <v>125</v>
      </c>
      <c r="B32" s="131">
        <v>329</v>
      </c>
      <c r="C32" s="151" t="s">
        <v>110</v>
      </c>
      <c r="D32" s="132" t="s">
        <v>126</v>
      </c>
      <c r="E32" s="133">
        <v>350000</v>
      </c>
      <c r="F32" s="133">
        <v>0</v>
      </c>
      <c r="G32" s="133">
        <v>0</v>
      </c>
      <c r="H32" s="133">
        <v>350000</v>
      </c>
    </row>
    <row r="33" spans="1:8" x14ac:dyDescent="0.25">
      <c r="A33" s="132" t="s">
        <v>127</v>
      </c>
      <c r="B33" s="131">
        <v>329</v>
      </c>
      <c r="C33" s="151" t="s">
        <v>110</v>
      </c>
      <c r="D33" s="132" t="s">
        <v>128</v>
      </c>
      <c r="E33" s="133">
        <v>70000</v>
      </c>
      <c r="F33" s="133">
        <v>0</v>
      </c>
      <c r="G33" s="133">
        <v>0</v>
      </c>
      <c r="H33" s="133">
        <v>70000</v>
      </c>
    </row>
    <row r="34" spans="1:8" x14ac:dyDescent="0.25">
      <c r="A34" s="132" t="s">
        <v>129</v>
      </c>
      <c r="B34" s="131">
        <v>329</v>
      </c>
      <c r="C34" s="151" t="s">
        <v>110</v>
      </c>
      <c r="D34" s="132" t="s">
        <v>130</v>
      </c>
      <c r="E34" s="133">
        <v>25000</v>
      </c>
      <c r="F34" s="133">
        <v>0</v>
      </c>
      <c r="G34" s="133">
        <v>0</v>
      </c>
      <c r="H34" s="133">
        <v>25000</v>
      </c>
    </row>
    <row r="35" spans="1:8" x14ac:dyDescent="0.25">
      <c r="A35" s="132" t="s">
        <v>131</v>
      </c>
      <c r="B35" s="131">
        <v>329</v>
      </c>
      <c r="C35" s="151" t="s">
        <v>110</v>
      </c>
      <c r="D35" s="132" t="s">
        <v>2</v>
      </c>
      <c r="E35" s="133">
        <v>5000</v>
      </c>
      <c r="F35" s="133">
        <v>0</v>
      </c>
      <c r="G35" s="133">
        <v>0</v>
      </c>
      <c r="H35" s="133">
        <v>5000</v>
      </c>
    </row>
    <row r="36" spans="1:8" x14ac:dyDescent="0.25">
      <c r="A36" s="132" t="s">
        <v>132</v>
      </c>
      <c r="B36" s="131">
        <v>329</v>
      </c>
      <c r="C36" s="151" t="s">
        <v>110</v>
      </c>
      <c r="D36" s="132" t="s">
        <v>133</v>
      </c>
      <c r="E36" s="133">
        <v>7000</v>
      </c>
      <c r="F36" s="133">
        <v>0</v>
      </c>
      <c r="G36" s="133">
        <v>0</v>
      </c>
      <c r="H36" s="133">
        <v>7000</v>
      </c>
    </row>
    <row r="37" spans="1:8" ht="15.6" x14ac:dyDescent="0.3">
      <c r="A37" s="67"/>
      <c r="B37" s="66">
        <v>38</v>
      </c>
      <c r="C37" s="150"/>
      <c r="D37" s="67" t="s">
        <v>3</v>
      </c>
      <c r="E37" s="68">
        <v>50000</v>
      </c>
      <c r="F37" s="68">
        <v>0</v>
      </c>
      <c r="G37" s="68">
        <v>0</v>
      </c>
      <c r="H37" s="68">
        <v>50000</v>
      </c>
    </row>
    <row r="38" spans="1:8" x14ac:dyDescent="0.25">
      <c r="A38" s="132" t="s">
        <v>134</v>
      </c>
      <c r="B38" s="131">
        <v>385</v>
      </c>
      <c r="C38" s="151" t="s">
        <v>110</v>
      </c>
      <c r="D38" s="132" t="s">
        <v>135</v>
      </c>
      <c r="E38" s="133">
        <v>50000</v>
      </c>
      <c r="F38" s="133">
        <v>0</v>
      </c>
      <c r="G38" s="133">
        <v>0</v>
      </c>
      <c r="H38" s="133">
        <v>50000</v>
      </c>
    </row>
    <row r="39" spans="1:8" ht="15.6" x14ac:dyDescent="0.3">
      <c r="A39" s="147" t="s">
        <v>136</v>
      </c>
      <c r="B39" s="147"/>
      <c r="C39" s="148"/>
      <c r="D39" s="147"/>
      <c r="E39" s="149">
        <v>10000</v>
      </c>
      <c r="F39" s="149">
        <v>0</v>
      </c>
      <c r="G39" s="149">
        <v>0</v>
      </c>
      <c r="H39" s="149">
        <v>10000</v>
      </c>
    </row>
    <row r="40" spans="1:8" ht="15.6" x14ac:dyDescent="0.3">
      <c r="A40" s="67"/>
      <c r="B40" s="66">
        <v>4</v>
      </c>
      <c r="C40" s="150"/>
      <c r="D40" s="67" t="s">
        <v>137</v>
      </c>
      <c r="E40" s="68">
        <v>10000</v>
      </c>
      <c r="F40" s="68">
        <v>0</v>
      </c>
      <c r="G40" s="68">
        <v>0</v>
      </c>
      <c r="H40" s="68">
        <v>10000</v>
      </c>
    </row>
    <row r="41" spans="1:8" ht="15.6" x14ac:dyDescent="0.3">
      <c r="A41" s="67"/>
      <c r="B41" s="66">
        <v>41</v>
      </c>
      <c r="C41" s="150"/>
      <c r="D41" s="67" t="s">
        <v>70</v>
      </c>
      <c r="E41" s="68">
        <v>10000</v>
      </c>
      <c r="F41" s="68">
        <v>0</v>
      </c>
      <c r="G41" s="68">
        <v>0</v>
      </c>
      <c r="H41" s="68">
        <v>10000</v>
      </c>
    </row>
    <row r="42" spans="1:8" x14ac:dyDescent="0.25">
      <c r="A42" s="132" t="s">
        <v>138</v>
      </c>
      <c r="B42" s="131">
        <v>411</v>
      </c>
      <c r="C42" s="151" t="s">
        <v>110</v>
      </c>
      <c r="D42" s="132" t="s">
        <v>139</v>
      </c>
      <c r="E42" s="133">
        <v>10000</v>
      </c>
      <c r="F42" s="133">
        <v>0</v>
      </c>
      <c r="G42" s="133">
        <v>0</v>
      </c>
      <c r="H42" s="133">
        <v>10000</v>
      </c>
    </row>
    <row r="43" spans="1:8" ht="15.6" x14ac:dyDescent="0.3">
      <c r="A43" s="141" t="s">
        <v>140</v>
      </c>
      <c r="B43" s="141"/>
      <c r="C43" s="142"/>
      <c r="D43" s="141"/>
      <c r="E43" s="143">
        <v>135000</v>
      </c>
      <c r="F43" s="143">
        <v>0</v>
      </c>
      <c r="G43" s="143">
        <v>0</v>
      </c>
      <c r="H43" s="143">
        <v>135000</v>
      </c>
    </row>
    <row r="44" spans="1:8" ht="15.6" x14ac:dyDescent="0.3">
      <c r="A44" s="144" t="s">
        <v>106</v>
      </c>
      <c r="B44" s="144"/>
      <c r="C44" s="145"/>
      <c r="D44" s="146"/>
      <c r="E44" s="146"/>
      <c r="F44" s="146"/>
      <c r="G44" s="146"/>
      <c r="H44" s="146"/>
    </row>
    <row r="45" spans="1:8" ht="15.6" x14ac:dyDescent="0.3">
      <c r="A45" s="147" t="s">
        <v>141</v>
      </c>
      <c r="B45" s="147"/>
      <c r="C45" s="148"/>
      <c r="D45" s="147"/>
      <c r="E45" s="149">
        <v>135000</v>
      </c>
      <c r="F45" s="149">
        <v>0</v>
      </c>
      <c r="G45" s="149">
        <v>0</v>
      </c>
      <c r="H45" s="149">
        <v>135000</v>
      </c>
    </row>
    <row r="46" spans="1:8" ht="15.6" x14ac:dyDescent="0.3">
      <c r="A46" s="67"/>
      <c r="B46" s="66">
        <v>3</v>
      </c>
      <c r="C46" s="150"/>
      <c r="D46" s="67" t="s">
        <v>108</v>
      </c>
      <c r="E46" s="68">
        <v>135000</v>
      </c>
      <c r="F46" s="68">
        <v>0</v>
      </c>
      <c r="G46" s="68">
        <v>0</v>
      </c>
      <c r="H46" s="68">
        <v>135000</v>
      </c>
    </row>
    <row r="47" spans="1:8" ht="15.6" x14ac:dyDescent="0.3">
      <c r="A47" s="67"/>
      <c r="B47" s="66">
        <v>38</v>
      </c>
      <c r="C47" s="150"/>
      <c r="D47" s="67" t="s">
        <v>3</v>
      </c>
      <c r="E47" s="68">
        <v>135000</v>
      </c>
      <c r="F47" s="68">
        <v>0</v>
      </c>
      <c r="G47" s="68">
        <v>0</v>
      </c>
      <c r="H47" s="68">
        <v>135000</v>
      </c>
    </row>
    <row r="48" spans="1:8" x14ac:dyDescent="0.25">
      <c r="A48" s="132" t="s">
        <v>142</v>
      </c>
      <c r="B48" s="131">
        <v>381</v>
      </c>
      <c r="C48" s="151" t="s">
        <v>110</v>
      </c>
      <c r="D48" s="132" t="s">
        <v>143</v>
      </c>
      <c r="E48" s="133">
        <v>135000</v>
      </c>
      <c r="F48" s="133">
        <v>0</v>
      </c>
      <c r="G48" s="133">
        <v>0</v>
      </c>
      <c r="H48" s="133">
        <v>135000</v>
      </c>
    </row>
    <row r="49" spans="1:8" ht="15.6" x14ac:dyDescent="0.3">
      <c r="A49" s="138" t="s">
        <v>144</v>
      </c>
      <c r="B49" s="138"/>
      <c r="C49" s="139"/>
      <c r="D49" s="138"/>
      <c r="E49" s="140">
        <v>633770</v>
      </c>
      <c r="F49" s="140">
        <v>0</v>
      </c>
      <c r="G49" s="140">
        <v>0</v>
      </c>
      <c r="H49" s="140">
        <v>633770</v>
      </c>
    </row>
    <row r="50" spans="1:8" ht="15.6" x14ac:dyDescent="0.3">
      <c r="A50" s="141" t="s">
        <v>145</v>
      </c>
      <c r="B50" s="141"/>
      <c r="C50" s="142"/>
      <c r="D50" s="141"/>
      <c r="E50" s="143">
        <v>633770</v>
      </c>
      <c r="F50" s="143">
        <v>0</v>
      </c>
      <c r="G50" s="143">
        <v>0</v>
      </c>
      <c r="H50" s="143">
        <v>633770</v>
      </c>
    </row>
    <row r="51" spans="1:8" ht="15.6" x14ac:dyDescent="0.3">
      <c r="A51" s="144" t="s">
        <v>106</v>
      </c>
      <c r="B51" s="144"/>
      <c r="C51" s="145"/>
      <c r="D51" s="146"/>
      <c r="E51" s="146"/>
      <c r="F51" s="146"/>
      <c r="G51" s="146"/>
      <c r="H51" s="146"/>
    </row>
    <row r="52" spans="1:8" ht="15.6" x14ac:dyDescent="0.3">
      <c r="A52" s="147" t="s">
        <v>146</v>
      </c>
      <c r="B52" s="147"/>
      <c r="C52" s="148"/>
      <c r="D52" s="147"/>
      <c r="E52" s="149">
        <v>119100</v>
      </c>
      <c r="F52" s="149">
        <v>0</v>
      </c>
      <c r="G52" s="149">
        <v>0</v>
      </c>
      <c r="H52" s="149">
        <v>119100</v>
      </c>
    </row>
    <row r="53" spans="1:8" ht="15.6" x14ac:dyDescent="0.3">
      <c r="A53" s="67"/>
      <c r="B53" s="66">
        <v>3</v>
      </c>
      <c r="C53" s="150"/>
      <c r="D53" s="67" t="s">
        <v>108</v>
      </c>
      <c r="E53" s="68">
        <v>119100</v>
      </c>
      <c r="F53" s="68">
        <v>0</v>
      </c>
      <c r="G53" s="68">
        <v>0</v>
      </c>
      <c r="H53" s="68">
        <v>119100</v>
      </c>
    </row>
    <row r="54" spans="1:8" ht="15.6" x14ac:dyDescent="0.3">
      <c r="A54" s="67"/>
      <c r="B54" s="66">
        <v>32</v>
      </c>
      <c r="C54" s="150"/>
      <c r="D54" s="67" t="s">
        <v>0</v>
      </c>
      <c r="E54" s="68">
        <v>119100</v>
      </c>
      <c r="F54" s="68">
        <v>0</v>
      </c>
      <c r="G54" s="68">
        <v>0</v>
      </c>
      <c r="H54" s="68">
        <v>119100</v>
      </c>
    </row>
    <row r="55" spans="1:8" x14ac:dyDescent="0.25">
      <c r="A55" s="132" t="s">
        <v>147</v>
      </c>
      <c r="B55" s="131">
        <v>322</v>
      </c>
      <c r="C55" s="151" t="s">
        <v>110</v>
      </c>
      <c r="D55" s="132" t="s">
        <v>148</v>
      </c>
      <c r="E55" s="133">
        <v>45000</v>
      </c>
      <c r="F55" s="133">
        <v>0</v>
      </c>
      <c r="G55" s="133">
        <v>0</v>
      </c>
      <c r="H55" s="133">
        <v>45000</v>
      </c>
    </row>
    <row r="56" spans="1:8" x14ac:dyDescent="0.25">
      <c r="A56" s="132" t="s">
        <v>149</v>
      </c>
      <c r="B56" s="131">
        <v>322</v>
      </c>
      <c r="C56" s="151" t="s">
        <v>110</v>
      </c>
      <c r="D56" s="132" t="s">
        <v>150</v>
      </c>
      <c r="E56" s="133">
        <v>5500</v>
      </c>
      <c r="F56" s="133">
        <v>0</v>
      </c>
      <c r="G56" s="133">
        <v>0</v>
      </c>
      <c r="H56" s="133">
        <v>5500</v>
      </c>
    </row>
    <row r="57" spans="1:8" x14ac:dyDescent="0.25">
      <c r="A57" s="132" t="s">
        <v>151</v>
      </c>
      <c r="B57" s="131">
        <v>322</v>
      </c>
      <c r="C57" s="151" t="s">
        <v>110</v>
      </c>
      <c r="D57" s="132" t="s">
        <v>152</v>
      </c>
      <c r="E57" s="133">
        <v>1000</v>
      </c>
      <c r="F57" s="133">
        <v>0</v>
      </c>
      <c r="G57" s="133">
        <v>0</v>
      </c>
      <c r="H57" s="133">
        <v>1000</v>
      </c>
    </row>
    <row r="58" spans="1:8" x14ac:dyDescent="0.25">
      <c r="A58" s="132" t="s">
        <v>153</v>
      </c>
      <c r="B58" s="131">
        <v>323</v>
      </c>
      <c r="C58" s="151" t="s">
        <v>110</v>
      </c>
      <c r="D58" s="132" t="s">
        <v>154</v>
      </c>
      <c r="E58" s="133">
        <v>20000</v>
      </c>
      <c r="F58" s="133">
        <v>0</v>
      </c>
      <c r="G58" s="133">
        <v>0</v>
      </c>
      <c r="H58" s="133">
        <v>20000</v>
      </c>
    </row>
    <row r="59" spans="1:8" x14ac:dyDescent="0.25">
      <c r="A59" s="132" t="s">
        <v>155</v>
      </c>
      <c r="B59" s="131">
        <v>323</v>
      </c>
      <c r="C59" s="151" t="s">
        <v>110</v>
      </c>
      <c r="D59" s="132" t="s">
        <v>156</v>
      </c>
      <c r="E59" s="133">
        <v>10000</v>
      </c>
      <c r="F59" s="133">
        <v>0</v>
      </c>
      <c r="G59" s="133">
        <v>0</v>
      </c>
      <c r="H59" s="133">
        <v>10000</v>
      </c>
    </row>
    <row r="60" spans="1:8" x14ac:dyDescent="0.25">
      <c r="A60" s="132" t="s">
        <v>157</v>
      </c>
      <c r="B60" s="131">
        <v>329</v>
      </c>
      <c r="C60" s="151" t="s">
        <v>110</v>
      </c>
      <c r="D60" s="132" t="s">
        <v>2</v>
      </c>
      <c r="E60" s="133">
        <v>37600</v>
      </c>
      <c r="F60" s="133">
        <v>0</v>
      </c>
      <c r="G60" s="133">
        <v>0</v>
      </c>
      <c r="H60" s="133">
        <v>37600</v>
      </c>
    </row>
    <row r="61" spans="1:8" ht="15.6" x14ac:dyDescent="0.3">
      <c r="A61" s="147" t="s">
        <v>158</v>
      </c>
      <c r="B61" s="147"/>
      <c r="C61" s="148"/>
      <c r="D61" s="147"/>
      <c r="E61" s="149">
        <v>514670</v>
      </c>
      <c r="F61" s="149">
        <v>0</v>
      </c>
      <c r="G61" s="149">
        <v>0</v>
      </c>
      <c r="H61" s="149">
        <v>514670</v>
      </c>
    </row>
    <row r="62" spans="1:8" ht="15.6" x14ac:dyDescent="0.3">
      <c r="A62" s="67"/>
      <c r="B62" s="66">
        <v>4</v>
      </c>
      <c r="C62" s="150"/>
      <c r="D62" s="67" t="s">
        <v>137</v>
      </c>
      <c r="E62" s="68">
        <v>514670</v>
      </c>
      <c r="F62" s="68">
        <v>0</v>
      </c>
      <c r="G62" s="68">
        <v>0</v>
      </c>
      <c r="H62" s="68">
        <v>514670</v>
      </c>
    </row>
    <row r="63" spans="1:8" ht="15.6" x14ac:dyDescent="0.3">
      <c r="A63" s="67"/>
      <c r="B63" s="66">
        <v>42</v>
      </c>
      <c r="C63" s="150"/>
      <c r="D63" s="67" t="s">
        <v>8</v>
      </c>
      <c r="E63" s="68">
        <v>131100</v>
      </c>
      <c r="F63" s="68">
        <v>0</v>
      </c>
      <c r="G63" s="68">
        <v>0</v>
      </c>
      <c r="H63" s="68">
        <v>131100</v>
      </c>
    </row>
    <row r="64" spans="1:8" x14ac:dyDescent="0.25">
      <c r="A64" s="132" t="s">
        <v>159</v>
      </c>
      <c r="B64" s="131">
        <v>421</v>
      </c>
      <c r="C64" s="151" t="s">
        <v>110</v>
      </c>
      <c r="D64" s="132" t="s">
        <v>18</v>
      </c>
      <c r="E64" s="133">
        <v>131100</v>
      </c>
      <c r="F64" s="133">
        <v>0</v>
      </c>
      <c r="G64" s="133">
        <v>0</v>
      </c>
      <c r="H64" s="133">
        <v>131100</v>
      </c>
    </row>
    <row r="65" spans="1:8" ht="15.6" x14ac:dyDescent="0.3">
      <c r="A65" s="67"/>
      <c r="B65" s="66">
        <v>45</v>
      </c>
      <c r="C65" s="150"/>
      <c r="D65" s="67" t="s">
        <v>92</v>
      </c>
      <c r="E65" s="68">
        <v>383570</v>
      </c>
      <c r="F65" s="68">
        <v>0</v>
      </c>
      <c r="G65" s="68">
        <v>0</v>
      </c>
      <c r="H65" s="68">
        <v>383570</v>
      </c>
    </row>
    <row r="66" spans="1:8" x14ac:dyDescent="0.25">
      <c r="A66" s="132" t="s">
        <v>160</v>
      </c>
      <c r="B66" s="131">
        <v>451</v>
      </c>
      <c r="C66" s="151" t="s">
        <v>110</v>
      </c>
      <c r="D66" s="132" t="s">
        <v>93</v>
      </c>
      <c r="E66" s="133">
        <v>383570</v>
      </c>
      <c r="F66" s="133">
        <v>0</v>
      </c>
      <c r="G66" s="133">
        <v>0</v>
      </c>
      <c r="H66" s="133">
        <v>383570</v>
      </c>
    </row>
    <row r="67" spans="1:8" ht="15.6" x14ac:dyDescent="0.3">
      <c r="A67" s="152" t="s">
        <v>161</v>
      </c>
      <c r="B67" s="152"/>
      <c r="C67" s="153"/>
      <c r="D67" s="152"/>
      <c r="E67" s="137">
        <v>829700</v>
      </c>
      <c r="F67" s="137">
        <v>0</v>
      </c>
      <c r="G67" s="137">
        <v>0</v>
      </c>
      <c r="H67" s="137">
        <v>829700</v>
      </c>
    </row>
    <row r="68" spans="1:8" ht="15.6" x14ac:dyDescent="0.3">
      <c r="A68" s="138" t="s">
        <v>162</v>
      </c>
      <c r="B68" s="138"/>
      <c r="C68" s="139"/>
      <c r="D68" s="138"/>
      <c r="E68" s="140">
        <v>829700</v>
      </c>
      <c r="F68" s="140">
        <v>0</v>
      </c>
      <c r="G68" s="140">
        <v>0</v>
      </c>
      <c r="H68" s="140">
        <v>829700</v>
      </c>
    </row>
    <row r="69" spans="1:8" ht="15.6" x14ac:dyDescent="0.3">
      <c r="A69" s="141" t="s">
        <v>163</v>
      </c>
      <c r="B69" s="141"/>
      <c r="C69" s="142"/>
      <c r="D69" s="141"/>
      <c r="E69" s="143">
        <v>829700</v>
      </c>
      <c r="F69" s="143">
        <v>0</v>
      </c>
      <c r="G69" s="143">
        <v>0</v>
      </c>
      <c r="H69" s="143">
        <v>829700</v>
      </c>
    </row>
    <row r="70" spans="1:8" ht="15.6" x14ac:dyDescent="0.3">
      <c r="A70" s="144" t="s">
        <v>106</v>
      </c>
      <c r="B70" s="144"/>
      <c r="C70" s="145"/>
      <c r="D70" s="146"/>
      <c r="E70" s="146"/>
      <c r="F70" s="146"/>
      <c r="G70" s="146"/>
      <c r="H70" s="146"/>
    </row>
    <row r="71" spans="1:8" ht="15.6" x14ac:dyDescent="0.3">
      <c r="A71" s="147" t="s">
        <v>164</v>
      </c>
      <c r="B71" s="147"/>
      <c r="C71" s="148"/>
      <c r="D71" s="147"/>
      <c r="E71" s="149">
        <v>419100</v>
      </c>
      <c r="F71" s="149">
        <v>0</v>
      </c>
      <c r="G71" s="149">
        <v>0</v>
      </c>
      <c r="H71" s="149">
        <v>419100</v>
      </c>
    </row>
    <row r="72" spans="1:8" ht="15.6" x14ac:dyDescent="0.3">
      <c r="A72" s="67"/>
      <c r="B72" s="66">
        <v>3</v>
      </c>
      <c r="C72" s="150"/>
      <c r="D72" s="67" t="s">
        <v>108</v>
      </c>
      <c r="E72" s="68">
        <v>419100</v>
      </c>
      <c r="F72" s="68">
        <v>0</v>
      </c>
      <c r="G72" s="68">
        <v>0</v>
      </c>
      <c r="H72" s="68">
        <v>419100</v>
      </c>
    </row>
    <row r="73" spans="1:8" ht="15.6" x14ac:dyDescent="0.3">
      <c r="A73" s="67"/>
      <c r="B73" s="66">
        <v>31</v>
      </c>
      <c r="C73" s="150"/>
      <c r="D73" s="67" t="s">
        <v>10</v>
      </c>
      <c r="E73" s="68">
        <v>389600</v>
      </c>
      <c r="F73" s="68">
        <v>0</v>
      </c>
      <c r="G73" s="68">
        <v>0</v>
      </c>
      <c r="H73" s="68">
        <v>389600</v>
      </c>
    </row>
    <row r="74" spans="1:8" x14ac:dyDescent="0.25">
      <c r="A74" s="132" t="s">
        <v>165</v>
      </c>
      <c r="B74" s="131">
        <v>311</v>
      </c>
      <c r="C74" s="151" t="s">
        <v>166</v>
      </c>
      <c r="D74" s="132" t="s">
        <v>111</v>
      </c>
      <c r="E74" s="133">
        <v>293000</v>
      </c>
      <c r="F74" s="133">
        <v>0</v>
      </c>
      <c r="G74" s="133">
        <v>0</v>
      </c>
      <c r="H74" s="133">
        <v>293000</v>
      </c>
    </row>
    <row r="75" spans="1:8" x14ac:dyDescent="0.25">
      <c r="A75" s="132" t="s">
        <v>167</v>
      </c>
      <c r="B75" s="131">
        <v>312</v>
      </c>
      <c r="C75" s="151" t="s">
        <v>166</v>
      </c>
      <c r="D75" s="132" t="s">
        <v>12</v>
      </c>
      <c r="E75" s="133">
        <v>52000</v>
      </c>
      <c r="F75" s="133">
        <v>0</v>
      </c>
      <c r="G75" s="133">
        <v>0</v>
      </c>
      <c r="H75" s="133">
        <v>52000</v>
      </c>
    </row>
    <row r="76" spans="1:8" x14ac:dyDescent="0.25">
      <c r="A76" s="132" t="s">
        <v>168</v>
      </c>
      <c r="B76" s="131">
        <v>313</v>
      </c>
      <c r="C76" s="151" t="s">
        <v>166</v>
      </c>
      <c r="D76" s="132" t="s">
        <v>114</v>
      </c>
      <c r="E76" s="133">
        <v>39600</v>
      </c>
      <c r="F76" s="133">
        <v>0</v>
      </c>
      <c r="G76" s="133">
        <v>0</v>
      </c>
      <c r="H76" s="133">
        <v>39600</v>
      </c>
    </row>
    <row r="77" spans="1:8" x14ac:dyDescent="0.25">
      <c r="A77" s="132" t="s">
        <v>169</v>
      </c>
      <c r="B77" s="131">
        <v>313</v>
      </c>
      <c r="C77" s="151" t="s">
        <v>166</v>
      </c>
      <c r="D77" s="132" t="s">
        <v>116</v>
      </c>
      <c r="E77" s="133">
        <v>5000</v>
      </c>
      <c r="F77" s="133">
        <v>0</v>
      </c>
      <c r="G77" s="133">
        <v>0</v>
      </c>
      <c r="H77" s="133">
        <v>5000</v>
      </c>
    </row>
    <row r="78" spans="1:8" ht="15.6" x14ac:dyDescent="0.3">
      <c r="A78" s="67"/>
      <c r="B78" s="66">
        <v>32</v>
      </c>
      <c r="C78" s="150"/>
      <c r="D78" s="67" t="s">
        <v>0</v>
      </c>
      <c r="E78" s="68">
        <v>29500</v>
      </c>
      <c r="F78" s="68">
        <v>0</v>
      </c>
      <c r="G78" s="68">
        <v>0</v>
      </c>
      <c r="H78" s="68">
        <v>29500</v>
      </c>
    </row>
    <row r="79" spans="1:8" x14ac:dyDescent="0.25">
      <c r="A79" s="132" t="s">
        <v>170</v>
      </c>
      <c r="B79" s="131">
        <v>321</v>
      </c>
      <c r="C79" s="151" t="s">
        <v>166</v>
      </c>
      <c r="D79" s="132" t="s">
        <v>118</v>
      </c>
      <c r="E79" s="133">
        <v>6000</v>
      </c>
      <c r="F79" s="133">
        <v>0</v>
      </c>
      <c r="G79" s="133">
        <v>0</v>
      </c>
      <c r="H79" s="133">
        <v>6000</v>
      </c>
    </row>
    <row r="80" spans="1:8" x14ac:dyDescent="0.25">
      <c r="A80" s="132" t="s">
        <v>171</v>
      </c>
      <c r="B80" s="131">
        <v>321</v>
      </c>
      <c r="C80" s="151" t="s">
        <v>166</v>
      </c>
      <c r="D80" s="132" t="s">
        <v>120</v>
      </c>
      <c r="E80" s="133">
        <v>20000</v>
      </c>
      <c r="F80" s="133">
        <v>0</v>
      </c>
      <c r="G80" s="133">
        <v>0</v>
      </c>
      <c r="H80" s="133">
        <v>20000</v>
      </c>
    </row>
    <row r="81" spans="1:8" x14ac:dyDescent="0.25">
      <c r="A81" s="132" t="s">
        <v>172</v>
      </c>
      <c r="B81" s="131">
        <v>321</v>
      </c>
      <c r="C81" s="151" t="s">
        <v>166</v>
      </c>
      <c r="D81" s="132" t="s">
        <v>122</v>
      </c>
      <c r="E81" s="133">
        <v>3000</v>
      </c>
      <c r="F81" s="133">
        <v>0</v>
      </c>
      <c r="G81" s="133">
        <v>0</v>
      </c>
      <c r="H81" s="133">
        <v>3000</v>
      </c>
    </row>
    <row r="82" spans="1:8" x14ac:dyDescent="0.25">
      <c r="A82" s="132" t="s">
        <v>173</v>
      </c>
      <c r="B82" s="131">
        <v>321</v>
      </c>
      <c r="C82" s="151" t="s">
        <v>166</v>
      </c>
      <c r="D82" s="132" t="s">
        <v>174</v>
      </c>
      <c r="E82" s="133">
        <v>500</v>
      </c>
      <c r="F82" s="133">
        <v>0</v>
      </c>
      <c r="G82" s="133">
        <v>0</v>
      </c>
      <c r="H82" s="133">
        <v>500</v>
      </c>
    </row>
    <row r="83" spans="1:8" ht="15.6" x14ac:dyDescent="0.3">
      <c r="A83" s="147" t="s">
        <v>175</v>
      </c>
      <c r="B83" s="147"/>
      <c r="C83" s="148"/>
      <c r="D83" s="147"/>
      <c r="E83" s="149">
        <v>410600</v>
      </c>
      <c r="F83" s="149">
        <v>0</v>
      </c>
      <c r="G83" s="149">
        <v>0</v>
      </c>
      <c r="H83" s="149">
        <v>410600</v>
      </c>
    </row>
    <row r="84" spans="1:8" ht="15.6" x14ac:dyDescent="0.3">
      <c r="A84" s="67"/>
      <c r="B84" s="66">
        <v>3</v>
      </c>
      <c r="C84" s="150"/>
      <c r="D84" s="67" t="s">
        <v>108</v>
      </c>
      <c r="E84" s="68">
        <v>410600</v>
      </c>
      <c r="F84" s="68">
        <v>0</v>
      </c>
      <c r="G84" s="68">
        <v>0</v>
      </c>
      <c r="H84" s="68">
        <v>410600</v>
      </c>
    </row>
    <row r="85" spans="1:8" ht="15.6" x14ac:dyDescent="0.3">
      <c r="A85" s="67"/>
      <c r="B85" s="66">
        <v>32</v>
      </c>
      <c r="C85" s="150"/>
      <c r="D85" s="67" t="s">
        <v>0</v>
      </c>
      <c r="E85" s="68">
        <v>410600</v>
      </c>
      <c r="F85" s="68">
        <v>0</v>
      </c>
      <c r="G85" s="68">
        <v>0</v>
      </c>
      <c r="H85" s="68">
        <v>410600</v>
      </c>
    </row>
    <row r="86" spans="1:8" x14ac:dyDescent="0.25">
      <c r="A86" s="132" t="s">
        <v>176</v>
      </c>
      <c r="B86" s="131">
        <v>323</v>
      </c>
      <c r="C86" s="151" t="s">
        <v>166</v>
      </c>
      <c r="D86" s="132" t="s">
        <v>177</v>
      </c>
      <c r="E86" s="133">
        <v>376600</v>
      </c>
      <c r="F86" s="133">
        <v>0</v>
      </c>
      <c r="G86" s="133">
        <v>0</v>
      </c>
      <c r="H86" s="133">
        <v>376600</v>
      </c>
    </row>
    <row r="87" spans="1:8" x14ac:dyDescent="0.25">
      <c r="A87" s="132" t="s">
        <v>178</v>
      </c>
      <c r="B87" s="131">
        <v>323</v>
      </c>
      <c r="C87" s="151" t="s">
        <v>166</v>
      </c>
      <c r="D87" s="132" t="s">
        <v>179</v>
      </c>
      <c r="E87" s="133">
        <v>34000</v>
      </c>
      <c r="F87" s="133">
        <v>0</v>
      </c>
      <c r="G87" s="133">
        <v>0</v>
      </c>
      <c r="H87" s="133">
        <v>34000</v>
      </c>
    </row>
    <row r="88" spans="1:8" ht="30" customHeight="1" x14ac:dyDescent="0.3">
      <c r="A88" s="173" t="s">
        <v>180</v>
      </c>
      <c r="B88" s="172"/>
      <c r="C88" s="172"/>
      <c r="D88" s="172"/>
      <c r="E88" s="137">
        <v>8669658</v>
      </c>
      <c r="F88" s="137">
        <v>101000</v>
      </c>
      <c r="G88" s="137">
        <v>1.2</v>
      </c>
      <c r="H88" s="137">
        <v>8770658</v>
      </c>
    </row>
    <row r="89" spans="1:8" ht="15.6" x14ac:dyDescent="0.3">
      <c r="A89" s="138" t="s">
        <v>181</v>
      </c>
      <c r="B89" s="138"/>
      <c r="C89" s="139"/>
      <c r="D89" s="140"/>
      <c r="E89" s="140">
        <v>962625</v>
      </c>
      <c r="F89" s="140">
        <v>0</v>
      </c>
      <c r="G89" s="140">
        <v>0</v>
      </c>
      <c r="H89" s="140">
        <v>962625</v>
      </c>
    </row>
    <row r="90" spans="1:8" ht="15.6" x14ac:dyDescent="0.3">
      <c r="A90" s="141" t="s">
        <v>182</v>
      </c>
      <c r="B90" s="141"/>
      <c r="C90" s="142"/>
      <c r="D90" s="143"/>
      <c r="E90" s="143">
        <v>962625</v>
      </c>
      <c r="F90" s="143">
        <v>0</v>
      </c>
      <c r="G90" s="143">
        <v>0</v>
      </c>
      <c r="H90" s="143">
        <v>962625</v>
      </c>
    </row>
    <row r="91" spans="1:8" ht="15.6" x14ac:dyDescent="0.3">
      <c r="A91" s="144" t="s">
        <v>106</v>
      </c>
      <c r="B91" s="144"/>
      <c r="C91" s="145"/>
      <c r="D91" s="146"/>
      <c r="E91" s="146"/>
      <c r="F91" s="146"/>
      <c r="G91" s="146"/>
      <c r="H91" s="146"/>
    </row>
    <row r="92" spans="1:8" ht="15.6" x14ac:dyDescent="0.3">
      <c r="A92" s="147" t="s">
        <v>183</v>
      </c>
      <c r="B92" s="147"/>
      <c r="C92" s="148"/>
      <c r="D92" s="149"/>
      <c r="E92" s="149">
        <v>962625</v>
      </c>
      <c r="F92" s="149">
        <v>0</v>
      </c>
      <c r="G92" s="149">
        <v>0</v>
      </c>
      <c r="H92" s="149">
        <v>962625</v>
      </c>
    </row>
    <row r="93" spans="1:8" ht="15.6" x14ac:dyDescent="0.3">
      <c r="A93" s="67"/>
      <c r="B93" s="66">
        <v>3</v>
      </c>
      <c r="C93" s="150"/>
      <c r="D93" s="67" t="s">
        <v>108</v>
      </c>
      <c r="E93" s="68">
        <v>962625</v>
      </c>
      <c r="F93" s="68">
        <v>0</v>
      </c>
      <c r="G93" s="68">
        <v>0</v>
      </c>
      <c r="H93" s="68">
        <v>962625</v>
      </c>
    </row>
    <row r="94" spans="1:8" ht="15.6" x14ac:dyDescent="0.3">
      <c r="A94" s="67"/>
      <c r="B94" s="66">
        <v>31</v>
      </c>
      <c r="C94" s="150"/>
      <c r="D94" s="67" t="s">
        <v>10</v>
      </c>
      <c r="E94" s="68">
        <v>827125</v>
      </c>
      <c r="F94" s="68">
        <v>0</v>
      </c>
      <c r="G94" s="68">
        <v>0</v>
      </c>
      <c r="H94" s="68">
        <v>827125</v>
      </c>
    </row>
    <row r="95" spans="1:8" x14ac:dyDescent="0.25">
      <c r="A95" s="132" t="s">
        <v>184</v>
      </c>
      <c r="B95" s="131">
        <v>311</v>
      </c>
      <c r="C95" s="151" t="s">
        <v>166</v>
      </c>
      <c r="D95" s="132" t="s">
        <v>111</v>
      </c>
      <c r="E95" s="133">
        <v>585170</v>
      </c>
      <c r="F95" s="133">
        <v>0</v>
      </c>
      <c r="G95" s="133">
        <v>0</v>
      </c>
      <c r="H95" s="133">
        <v>585170</v>
      </c>
    </row>
    <row r="96" spans="1:8" x14ac:dyDescent="0.25">
      <c r="A96" s="132" t="s">
        <v>185</v>
      </c>
      <c r="B96" s="131">
        <v>312</v>
      </c>
      <c r="C96" s="151" t="s">
        <v>166</v>
      </c>
      <c r="D96" s="132" t="s">
        <v>12</v>
      </c>
      <c r="E96" s="133">
        <v>153000</v>
      </c>
      <c r="F96" s="133">
        <v>0</v>
      </c>
      <c r="G96" s="133">
        <v>0</v>
      </c>
      <c r="H96" s="133">
        <v>153000</v>
      </c>
    </row>
    <row r="97" spans="1:8" x14ac:dyDescent="0.25">
      <c r="A97" s="132" t="s">
        <v>186</v>
      </c>
      <c r="B97" s="131">
        <v>313</v>
      </c>
      <c r="C97" s="151" t="s">
        <v>166</v>
      </c>
      <c r="D97" s="132" t="s">
        <v>114</v>
      </c>
      <c r="E97" s="133">
        <v>79000</v>
      </c>
      <c r="F97" s="133">
        <v>0</v>
      </c>
      <c r="G97" s="133">
        <v>0</v>
      </c>
      <c r="H97" s="133">
        <v>79000</v>
      </c>
    </row>
    <row r="98" spans="1:8" x14ac:dyDescent="0.25">
      <c r="A98" s="132" t="s">
        <v>187</v>
      </c>
      <c r="B98" s="131">
        <v>313</v>
      </c>
      <c r="C98" s="151" t="s">
        <v>166</v>
      </c>
      <c r="D98" s="132" t="s">
        <v>116</v>
      </c>
      <c r="E98" s="133">
        <v>9955</v>
      </c>
      <c r="F98" s="133">
        <v>0</v>
      </c>
      <c r="G98" s="133">
        <v>0</v>
      </c>
      <c r="H98" s="133">
        <v>9955</v>
      </c>
    </row>
    <row r="99" spans="1:8" ht="15.6" x14ac:dyDescent="0.3">
      <c r="A99" s="67"/>
      <c r="B99" s="66">
        <v>32</v>
      </c>
      <c r="C99" s="150"/>
      <c r="D99" s="67" t="s">
        <v>0</v>
      </c>
      <c r="E99" s="68">
        <v>135500</v>
      </c>
      <c r="F99" s="68">
        <v>0</v>
      </c>
      <c r="G99" s="68">
        <v>0</v>
      </c>
      <c r="H99" s="68">
        <v>135500</v>
      </c>
    </row>
    <row r="100" spans="1:8" x14ac:dyDescent="0.25">
      <c r="A100" s="132" t="s">
        <v>188</v>
      </c>
      <c r="B100" s="131">
        <v>321</v>
      </c>
      <c r="C100" s="151" t="s">
        <v>166</v>
      </c>
      <c r="D100" s="132" t="s">
        <v>118</v>
      </c>
      <c r="E100" s="133">
        <v>15000</v>
      </c>
      <c r="F100" s="133">
        <v>0</v>
      </c>
      <c r="G100" s="133">
        <v>0</v>
      </c>
      <c r="H100" s="133">
        <v>15000</v>
      </c>
    </row>
    <row r="101" spans="1:8" x14ac:dyDescent="0.25">
      <c r="A101" s="132" t="s">
        <v>189</v>
      </c>
      <c r="B101" s="131">
        <v>321</v>
      </c>
      <c r="C101" s="151" t="s">
        <v>166</v>
      </c>
      <c r="D101" s="132" t="s">
        <v>120</v>
      </c>
      <c r="E101" s="133">
        <v>59000</v>
      </c>
      <c r="F101" s="133">
        <v>0</v>
      </c>
      <c r="G101" s="133">
        <v>0</v>
      </c>
      <c r="H101" s="133">
        <v>59000</v>
      </c>
    </row>
    <row r="102" spans="1:8" x14ac:dyDescent="0.25">
      <c r="A102" s="132" t="s">
        <v>190</v>
      </c>
      <c r="B102" s="131">
        <v>321</v>
      </c>
      <c r="C102" s="151" t="s">
        <v>166</v>
      </c>
      <c r="D102" s="132" t="s">
        <v>122</v>
      </c>
      <c r="E102" s="133">
        <v>20000</v>
      </c>
      <c r="F102" s="133">
        <v>0</v>
      </c>
      <c r="G102" s="133">
        <v>0</v>
      </c>
      <c r="H102" s="133">
        <v>20000</v>
      </c>
    </row>
    <row r="103" spans="1:8" x14ac:dyDescent="0.25">
      <c r="A103" s="132" t="s">
        <v>191</v>
      </c>
      <c r="B103" s="131">
        <v>321</v>
      </c>
      <c r="C103" s="151" t="s">
        <v>166</v>
      </c>
      <c r="D103" s="132" t="s">
        <v>174</v>
      </c>
      <c r="E103" s="133">
        <v>1500</v>
      </c>
      <c r="F103" s="133">
        <v>0</v>
      </c>
      <c r="G103" s="133">
        <v>0</v>
      </c>
      <c r="H103" s="133">
        <v>1500</v>
      </c>
    </row>
    <row r="104" spans="1:8" x14ac:dyDescent="0.25">
      <c r="A104" s="132" t="s">
        <v>192</v>
      </c>
      <c r="B104" s="131">
        <v>324</v>
      </c>
      <c r="C104" s="151" t="s">
        <v>166</v>
      </c>
      <c r="D104" s="132" t="s">
        <v>76</v>
      </c>
      <c r="E104" s="133">
        <v>40000</v>
      </c>
      <c r="F104" s="133">
        <v>0</v>
      </c>
      <c r="G104" s="133">
        <v>0</v>
      </c>
      <c r="H104" s="133">
        <v>40000</v>
      </c>
    </row>
    <row r="105" spans="1:8" ht="15.6" x14ac:dyDescent="0.3">
      <c r="A105" s="138" t="s">
        <v>193</v>
      </c>
      <c r="B105" s="138"/>
      <c r="C105" s="139"/>
      <c r="D105" s="138"/>
      <c r="E105" s="140">
        <v>502740</v>
      </c>
      <c r="F105" s="140">
        <v>0</v>
      </c>
      <c r="G105" s="140">
        <v>0</v>
      </c>
      <c r="H105" s="140">
        <v>502740</v>
      </c>
    </row>
    <row r="106" spans="1:8" ht="15.6" x14ac:dyDescent="0.3">
      <c r="A106" s="141" t="s">
        <v>194</v>
      </c>
      <c r="B106" s="141"/>
      <c r="C106" s="142"/>
      <c r="D106" s="141"/>
      <c r="E106" s="143">
        <v>502740</v>
      </c>
      <c r="F106" s="143">
        <v>0</v>
      </c>
      <c r="G106" s="143">
        <v>0</v>
      </c>
      <c r="H106" s="143">
        <v>502740</v>
      </c>
    </row>
    <row r="107" spans="1:8" ht="15.6" x14ac:dyDescent="0.3">
      <c r="A107" s="144" t="s">
        <v>106</v>
      </c>
      <c r="B107" s="144"/>
      <c r="C107" s="145"/>
      <c r="D107" s="146"/>
      <c r="E107" s="146"/>
      <c r="F107" s="146"/>
      <c r="G107" s="146"/>
      <c r="H107" s="146"/>
    </row>
    <row r="108" spans="1:8" ht="15.6" x14ac:dyDescent="0.3">
      <c r="A108" s="147" t="s">
        <v>195</v>
      </c>
      <c r="B108" s="147"/>
      <c r="C108" s="148"/>
      <c r="D108" s="147"/>
      <c r="E108" s="149">
        <v>469740</v>
      </c>
      <c r="F108" s="149">
        <v>0</v>
      </c>
      <c r="G108" s="149">
        <v>0</v>
      </c>
      <c r="H108" s="149">
        <v>469740</v>
      </c>
    </row>
    <row r="109" spans="1:8" ht="15.6" x14ac:dyDescent="0.3">
      <c r="A109" s="67"/>
      <c r="B109" s="66">
        <v>3</v>
      </c>
      <c r="C109" s="150"/>
      <c r="D109" s="67" t="s">
        <v>108</v>
      </c>
      <c r="E109" s="68">
        <v>469740</v>
      </c>
      <c r="F109" s="68">
        <v>0</v>
      </c>
      <c r="G109" s="68">
        <v>0</v>
      </c>
      <c r="H109" s="68">
        <v>469740</v>
      </c>
    </row>
    <row r="110" spans="1:8" ht="15.6" x14ac:dyDescent="0.3">
      <c r="A110" s="67"/>
      <c r="B110" s="66">
        <v>38</v>
      </c>
      <c r="C110" s="150"/>
      <c r="D110" s="67" t="s">
        <v>3</v>
      </c>
      <c r="E110" s="68">
        <v>469740</v>
      </c>
      <c r="F110" s="68">
        <v>0</v>
      </c>
      <c r="G110" s="68">
        <v>0</v>
      </c>
      <c r="H110" s="68">
        <v>469740</v>
      </c>
    </row>
    <row r="111" spans="1:8" x14ac:dyDescent="0.25">
      <c r="A111" s="132" t="s">
        <v>196</v>
      </c>
      <c r="B111" s="131">
        <v>381</v>
      </c>
      <c r="C111" s="151" t="s">
        <v>197</v>
      </c>
      <c r="D111" s="132" t="s">
        <v>198</v>
      </c>
      <c r="E111" s="133">
        <v>469740</v>
      </c>
      <c r="F111" s="133">
        <v>0</v>
      </c>
      <c r="G111" s="133">
        <v>0</v>
      </c>
      <c r="H111" s="133">
        <v>469740</v>
      </c>
    </row>
    <row r="112" spans="1:8" ht="15.6" x14ac:dyDescent="0.3">
      <c r="A112" s="147" t="s">
        <v>199</v>
      </c>
      <c r="B112" s="147"/>
      <c r="C112" s="148"/>
      <c r="D112" s="149"/>
      <c r="E112" s="149">
        <v>33000</v>
      </c>
      <c r="F112" s="149">
        <v>0</v>
      </c>
      <c r="G112" s="149">
        <v>0</v>
      </c>
      <c r="H112" s="149">
        <v>33000</v>
      </c>
    </row>
    <row r="113" spans="1:8" ht="15.6" x14ac:dyDescent="0.3">
      <c r="A113" s="67"/>
      <c r="B113" s="66">
        <v>3</v>
      </c>
      <c r="C113" s="150"/>
      <c r="D113" s="67" t="s">
        <v>108</v>
      </c>
      <c r="E113" s="68">
        <v>33000</v>
      </c>
      <c r="F113" s="68">
        <v>0</v>
      </c>
      <c r="G113" s="68">
        <v>0</v>
      </c>
      <c r="H113" s="68">
        <v>33000</v>
      </c>
    </row>
    <row r="114" spans="1:8" ht="15.6" x14ac:dyDescent="0.3">
      <c r="A114" s="67"/>
      <c r="B114" s="66">
        <v>32</v>
      </c>
      <c r="C114" s="150"/>
      <c r="D114" s="67" t="s">
        <v>0</v>
      </c>
      <c r="E114" s="68">
        <v>13000</v>
      </c>
      <c r="F114" s="68">
        <v>0</v>
      </c>
      <c r="G114" s="68">
        <v>0</v>
      </c>
      <c r="H114" s="68">
        <v>13000</v>
      </c>
    </row>
    <row r="115" spans="1:8" x14ac:dyDescent="0.25">
      <c r="A115" s="132" t="s">
        <v>200</v>
      </c>
      <c r="B115" s="131">
        <v>322</v>
      </c>
      <c r="C115" s="151" t="s">
        <v>197</v>
      </c>
      <c r="D115" s="132" t="s">
        <v>201</v>
      </c>
      <c r="E115" s="133">
        <v>10000</v>
      </c>
      <c r="F115" s="133">
        <v>0</v>
      </c>
      <c r="G115" s="133">
        <v>0</v>
      </c>
      <c r="H115" s="133">
        <v>10000</v>
      </c>
    </row>
    <row r="116" spans="1:8" x14ac:dyDescent="0.25">
      <c r="A116" s="132" t="s">
        <v>202</v>
      </c>
      <c r="B116" s="131">
        <v>323</v>
      </c>
      <c r="C116" s="151" t="s">
        <v>197</v>
      </c>
      <c r="D116" s="132" t="s">
        <v>203</v>
      </c>
      <c r="E116" s="133">
        <v>3000</v>
      </c>
      <c r="F116" s="133">
        <v>0</v>
      </c>
      <c r="G116" s="133">
        <v>0</v>
      </c>
      <c r="H116" s="133">
        <v>3000</v>
      </c>
    </row>
    <row r="117" spans="1:8" ht="15.6" x14ac:dyDescent="0.3">
      <c r="A117" s="67"/>
      <c r="B117" s="66">
        <v>38</v>
      </c>
      <c r="C117" s="150"/>
      <c r="D117" s="67" t="s">
        <v>3</v>
      </c>
      <c r="E117" s="68">
        <v>20000</v>
      </c>
      <c r="F117" s="68">
        <v>0</v>
      </c>
      <c r="G117" s="68">
        <v>0</v>
      </c>
      <c r="H117" s="68">
        <v>20000</v>
      </c>
    </row>
    <row r="118" spans="1:8" x14ac:dyDescent="0.25">
      <c r="A118" s="132" t="s">
        <v>204</v>
      </c>
      <c r="B118" s="131">
        <v>381</v>
      </c>
      <c r="C118" s="151" t="s">
        <v>197</v>
      </c>
      <c r="D118" s="132" t="s">
        <v>205</v>
      </c>
      <c r="E118" s="133">
        <v>20000</v>
      </c>
      <c r="F118" s="133">
        <v>0</v>
      </c>
      <c r="G118" s="133">
        <v>0</v>
      </c>
      <c r="H118" s="133">
        <v>20000</v>
      </c>
    </row>
    <row r="119" spans="1:8" ht="15.6" x14ac:dyDescent="0.3">
      <c r="A119" s="138" t="s">
        <v>206</v>
      </c>
      <c r="B119" s="138"/>
      <c r="C119" s="139"/>
      <c r="D119" s="140"/>
      <c r="E119" s="140">
        <v>1788190</v>
      </c>
      <c r="F119" s="140">
        <v>0</v>
      </c>
      <c r="G119" s="140">
        <v>0</v>
      </c>
      <c r="H119" s="140">
        <v>1788190</v>
      </c>
    </row>
    <row r="120" spans="1:8" ht="15.6" x14ac:dyDescent="0.3">
      <c r="A120" s="141" t="s">
        <v>207</v>
      </c>
      <c r="B120" s="141"/>
      <c r="C120" s="142"/>
      <c r="D120" s="143"/>
      <c r="E120" s="143">
        <v>1788190</v>
      </c>
      <c r="F120" s="143">
        <v>0</v>
      </c>
      <c r="G120" s="143">
        <v>0</v>
      </c>
      <c r="H120" s="143">
        <v>1788190</v>
      </c>
    </row>
    <row r="121" spans="1:8" ht="15.6" x14ac:dyDescent="0.3">
      <c r="A121" s="144" t="s">
        <v>208</v>
      </c>
      <c r="B121" s="144"/>
      <c r="C121" s="145"/>
      <c r="D121" s="146"/>
      <c r="E121" s="146"/>
      <c r="F121" s="146"/>
      <c r="G121" s="146"/>
      <c r="H121" s="146"/>
    </row>
    <row r="122" spans="1:8" ht="15.6" x14ac:dyDescent="0.3">
      <c r="A122" s="147" t="s">
        <v>209</v>
      </c>
      <c r="B122" s="147"/>
      <c r="C122" s="148"/>
      <c r="D122" s="149"/>
      <c r="E122" s="149">
        <v>408650</v>
      </c>
      <c r="F122" s="149">
        <v>0</v>
      </c>
      <c r="G122" s="149">
        <v>0</v>
      </c>
      <c r="H122" s="149">
        <v>408650</v>
      </c>
    </row>
    <row r="123" spans="1:8" ht="15.6" x14ac:dyDescent="0.3">
      <c r="A123" s="67"/>
      <c r="B123" s="66">
        <v>3</v>
      </c>
      <c r="C123" s="150"/>
      <c r="D123" s="67" t="s">
        <v>108</v>
      </c>
      <c r="E123" s="68">
        <v>408650</v>
      </c>
      <c r="F123" s="68">
        <v>0</v>
      </c>
      <c r="G123" s="68">
        <v>0</v>
      </c>
      <c r="H123" s="68">
        <v>408650</v>
      </c>
    </row>
    <row r="124" spans="1:8" ht="15.6" x14ac:dyDescent="0.3">
      <c r="A124" s="67"/>
      <c r="B124" s="66">
        <v>38</v>
      </c>
      <c r="C124" s="150"/>
      <c r="D124" s="67" t="s">
        <v>3</v>
      </c>
      <c r="E124" s="68">
        <v>408650</v>
      </c>
      <c r="F124" s="68">
        <v>0</v>
      </c>
      <c r="G124" s="68">
        <v>0</v>
      </c>
      <c r="H124" s="68">
        <v>408650</v>
      </c>
    </row>
    <row r="125" spans="1:8" x14ac:dyDescent="0.25">
      <c r="A125" s="132" t="s">
        <v>210</v>
      </c>
      <c r="B125" s="131">
        <v>381</v>
      </c>
      <c r="C125" s="151" t="s">
        <v>211</v>
      </c>
      <c r="D125" s="132" t="s">
        <v>212</v>
      </c>
      <c r="E125" s="133">
        <v>3650</v>
      </c>
      <c r="F125" s="133">
        <v>0</v>
      </c>
      <c r="G125" s="133">
        <v>0</v>
      </c>
      <c r="H125" s="133">
        <v>3650</v>
      </c>
    </row>
    <row r="126" spans="1:8" x14ac:dyDescent="0.25">
      <c r="A126" s="132" t="s">
        <v>213</v>
      </c>
      <c r="B126" s="131">
        <v>381</v>
      </c>
      <c r="C126" s="151" t="s">
        <v>211</v>
      </c>
      <c r="D126" s="132" t="s">
        <v>214</v>
      </c>
      <c r="E126" s="133">
        <v>140000</v>
      </c>
      <c r="F126" s="133">
        <v>0</v>
      </c>
      <c r="G126" s="133">
        <v>0</v>
      </c>
      <c r="H126" s="133">
        <v>140000</v>
      </c>
    </row>
    <row r="127" spans="1:8" x14ac:dyDescent="0.25">
      <c r="A127" s="132" t="s">
        <v>215</v>
      </c>
      <c r="B127" s="131">
        <v>381</v>
      </c>
      <c r="C127" s="151" t="s">
        <v>211</v>
      </c>
      <c r="D127" s="132" t="s">
        <v>216</v>
      </c>
      <c r="E127" s="133">
        <v>10000</v>
      </c>
      <c r="F127" s="133">
        <v>0</v>
      </c>
      <c r="G127" s="133">
        <v>0</v>
      </c>
      <c r="H127" s="133">
        <v>10000</v>
      </c>
    </row>
    <row r="128" spans="1:8" x14ac:dyDescent="0.25">
      <c r="A128" s="132" t="s">
        <v>217</v>
      </c>
      <c r="B128" s="131">
        <v>381</v>
      </c>
      <c r="C128" s="151" t="s">
        <v>211</v>
      </c>
      <c r="D128" s="132" t="s">
        <v>218</v>
      </c>
      <c r="E128" s="133">
        <v>115000</v>
      </c>
      <c r="F128" s="133">
        <v>0</v>
      </c>
      <c r="G128" s="133">
        <v>0</v>
      </c>
      <c r="H128" s="133">
        <v>115000</v>
      </c>
    </row>
    <row r="129" spans="1:8" x14ac:dyDescent="0.25">
      <c r="A129" s="132" t="s">
        <v>219</v>
      </c>
      <c r="B129" s="131">
        <v>381</v>
      </c>
      <c r="C129" s="151" t="s">
        <v>211</v>
      </c>
      <c r="D129" s="132" t="s">
        <v>220</v>
      </c>
      <c r="E129" s="133">
        <v>10000</v>
      </c>
      <c r="F129" s="133">
        <v>0</v>
      </c>
      <c r="G129" s="133">
        <v>0</v>
      </c>
      <c r="H129" s="133">
        <v>10000</v>
      </c>
    </row>
    <row r="130" spans="1:8" x14ac:dyDescent="0.25">
      <c r="A130" s="132" t="s">
        <v>221</v>
      </c>
      <c r="B130" s="131">
        <v>382</v>
      </c>
      <c r="C130" s="151" t="s">
        <v>211</v>
      </c>
      <c r="D130" s="132" t="s">
        <v>222</v>
      </c>
      <c r="E130" s="133">
        <v>35000</v>
      </c>
      <c r="F130" s="133">
        <v>0</v>
      </c>
      <c r="G130" s="133">
        <v>0</v>
      </c>
      <c r="H130" s="133">
        <v>35000</v>
      </c>
    </row>
    <row r="131" spans="1:8" x14ac:dyDescent="0.25">
      <c r="A131" s="132" t="s">
        <v>223</v>
      </c>
      <c r="B131" s="131">
        <v>382</v>
      </c>
      <c r="C131" s="151" t="s">
        <v>211</v>
      </c>
      <c r="D131" s="132" t="s">
        <v>224</v>
      </c>
      <c r="E131" s="133">
        <v>95000</v>
      </c>
      <c r="F131" s="133">
        <v>0</v>
      </c>
      <c r="G131" s="133">
        <v>0</v>
      </c>
      <c r="H131" s="133">
        <v>95000</v>
      </c>
    </row>
    <row r="132" spans="1:8" ht="15.6" x14ac:dyDescent="0.3">
      <c r="A132" s="147" t="s">
        <v>225</v>
      </c>
      <c r="B132" s="147"/>
      <c r="C132" s="148"/>
      <c r="D132" s="147"/>
      <c r="E132" s="149">
        <v>489240</v>
      </c>
      <c r="F132" s="149">
        <v>0</v>
      </c>
      <c r="G132" s="149">
        <v>0</v>
      </c>
      <c r="H132" s="149">
        <v>489240</v>
      </c>
    </row>
    <row r="133" spans="1:8" ht="15.6" x14ac:dyDescent="0.3">
      <c r="A133" s="154" t="s">
        <v>226</v>
      </c>
      <c r="B133" s="154"/>
      <c r="C133" s="155"/>
      <c r="D133" s="154"/>
      <c r="E133" s="156">
        <v>489240</v>
      </c>
      <c r="F133" s="156">
        <v>0</v>
      </c>
      <c r="G133" s="156">
        <v>0</v>
      </c>
      <c r="H133" s="156">
        <v>489240</v>
      </c>
    </row>
    <row r="134" spans="1:8" ht="15.6" x14ac:dyDescent="0.3">
      <c r="A134" s="67"/>
      <c r="B134" s="66">
        <v>3</v>
      </c>
      <c r="C134" s="150"/>
      <c r="D134" s="67" t="s">
        <v>108</v>
      </c>
      <c r="E134" s="68">
        <v>469240</v>
      </c>
      <c r="F134" s="68">
        <v>0</v>
      </c>
      <c r="G134" s="68">
        <v>0</v>
      </c>
      <c r="H134" s="68">
        <v>469240</v>
      </c>
    </row>
    <row r="135" spans="1:8" ht="15.6" x14ac:dyDescent="0.3">
      <c r="A135" s="67"/>
      <c r="B135" s="66">
        <v>31</v>
      </c>
      <c r="C135" s="150"/>
      <c r="D135" s="67" t="s">
        <v>10</v>
      </c>
      <c r="E135" s="68">
        <v>367377.3</v>
      </c>
      <c r="F135" s="68">
        <v>0</v>
      </c>
      <c r="G135" s="68">
        <v>0</v>
      </c>
      <c r="H135" s="68">
        <v>367377.3</v>
      </c>
    </row>
    <row r="136" spans="1:8" x14ac:dyDescent="0.25">
      <c r="A136" s="132" t="s">
        <v>227</v>
      </c>
      <c r="B136" s="131">
        <v>311</v>
      </c>
      <c r="C136" s="151" t="s">
        <v>211</v>
      </c>
      <c r="D136" s="132" t="s">
        <v>111</v>
      </c>
      <c r="E136" s="133">
        <v>315153</v>
      </c>
      <c r="F136" s="133">
        <v>0</v>
      </c>
      <c r="G136" s="133">
        <v>0</v>
      </c>
      <c r="H136" s="133">
        <v>315153</v>
      </c>
    </row>
    <row r="137" spans="1:8" x14ac:dyDescent="0.25">
      <c r="A137" s="132" t="s">
        <v>228</v>
      </c>
      <c r="B137" s="131">
        <v>312</v>
      </c>
      <c r="C137" s="151" t="s">
        <v>211</v>
      </c>
      <c r="D137" s="132" t="s">
        <v>12</v>
      </c>
      <c r="E137" s="133">
        <v>2280</v>
      </c>
      <c r="F137" s="133">
        <v>0</v>
      </c>
      <c r="G137" s="133">
        <v>0</v>
      </c>
      <c r="H137" s="133">
        <v>2280</v>
      </c>
    </row>
    <row r="138" spans="1:8" x14ac:dyDescent="0.25">
      <c r="A138" s="132" t="s">
        <v>229</v>
      </c>
      <c r="B138" s="131">
        <v>313</v>
      </c>
      <c r="C138" s="151" t="s">
        <v>211</v>
      </c>
      <c r="D138" s="132" t="s">
        <v>114</v>
      </c>
      <c r="E138" s="133">
        <v>44586.3</v>
      </c>
      <c r="F138" s="133">
        <v>0</v>
      </c>
      <c r="G138" s="133">
        <v>0</v>
      </c>
      <c r="H138" s="133">
        <v>44586.3</v>
      </c>
    </row>
    <row r="139" spans="1:8" x14ac:dyDescent="0.25">
      <c r="A139" s="132" t="s">
        <v>230</v>
      </c>
      <c r="B139" s="131">
        <v>313</v>
      </c>
      <c r="C139" s="151" t="s">
        <v>211</v>
      </c>
      <c r="D139" s="132" t="s">
        <v>116</v>
      </c>
      <c r="E139" s="133">
        <v>5358</v>
      </c>
      <c r="F139" s="133">
        <v>0</v>
      </c>
      <c r="G139" s="133">
        <v>0</v>
      </c>
      <c r="H139" s="133">
        <v>5358</v>
      </c>
    </row>
    <row r="140" spans="1:8" ht="15.6" x14ac:dyDescent="0.3">
      <c r="A140" s="67"/>
      <c r="B140" s="66">
        <v>32</v>
      </c>
      <c r="C140" s="150"/>
      <c r="D140" s="67" t="s">
        <v>0</v>
      </c>
      <c r="E140" s="68">
        <v>98242.8</v>
      </c>
      <c r="F140" s="68">
        <v>0</v>
      </c>
      <c r="G140" s="68">
        <v>0</v>
      </c>
      <c r="H140" s="68">
        <v>98242.8</v>
      </c>
    </row>
    <row r="141" spans="1:8" x14ac:dyDescent="0.25">
      <c r="A141" s="132" t="s">
        <v>231</v>
      </c>
      <c r="B141" s="131">
        <v>321</v>
      </c>
      <c r="C141" s="151" t="s">
        <v>211</v>
      </c>
      <c r="D141" s="132" t="s">
        <v>118</v>
      </c>
      <c r="E141" s="133">
        <v>3000</v>
      </c>
      <c r="F141" s="133">
        <v>0</v>
      </c>
      <c r="G141" s="133">
        <v>0</v>
      </c>
      <c r="H141" s="133">
        <v>3000</v>
      </c>
    </row>
    <row r="142" spans="1:8" x14ac:dyDescent="0.25">
      <c r="A142" s="132" t="s">
        <v>232</v>
      </c>
      <c r="B142" s="131">
        <v>321</v>
      </c>
      <c r="C142" s="151" t="s">
        <v>211</v>
      </c>
      <c r="D142" s="132" t="s">
        <v>120</v>
      </c>
      <c r="E142" s="133">
        <v>21130</v>
      </c>
      <c r="F142" s="133">
        <v>0</v>
      </c>
      <c r="G142" s="133">
        <v>0</v>
      </c>
      <c r="H142" s="133">
        <v>21130</v>
      </c>
    </row>
    <row r="143" spans="1:8" x14ac:dyDescent="0.25">
      <c r="A143" s="132" t="s">
        <v>233</v>
      </c>
      <c r="B143" s="131">
        <v>321</v>
      </c>
      <c r="C143" s="151" t="s">
        <v>211</v>
      </c>
      <c r="D143" s="132" t="s">
        <v>122</v>
      </c>
      <c r="E143" s="133">
        <v>1042</v>
      </c>
      <c r="F143" s="133">
        <v>0</v>
      </c>
      <c r="G143" s="133">
        <v>0</v>
      </c>
      <c r="H143" s="133">
        <v>1042</v>
      </c>
    </row>
    <row r="144" spans="1:8" x14ac:dyDescent="0.25">
      <c r="A144" s="132" t="s">
        <v>234</v>
      </c>
      <c r="B144" s="131">
        <v>322</v>
      </c>
      <c r="C144" s="151" t="s">
        <v>211</v>
      </c>
      <c r="D144" s="132" t="s">
        <v>235</v>
      </c>
      <c r="E144" s="133">
        <v>11402.8</v>
      </c>
      <c r="F144" s="133">
        <v>0</v>
      </c>
      <c r="G144" s="133">
        <v>0</v>
      </c>
      <c r="H144" s="133">
        <v>11402.8</v>
      </c>
    </row>
    <row r="145" spans="1:8" x14ac:dyDescent="0.25">
      <c r="A145" s="132" t="s">
        <v>236</v>
      </c>
      <c r="B145" s="131">
        <v>322</v>
      </c>
      <c r="C145" s="151" t="s">
        <v>211</v>
      </c>
      <c r="D145" s="132" t="s">
        <v>148</v>
      </c>
      <c r="E145" s="133">
        <v>23500</v>
      </c>
      <c r="F145" s="133">
        <v>0</v>
      </c>
      <c r="G145" s="133">
        <v>0</v>
      </c>
      <c r="H145" s="133">
        <v>23500</v>
      </c>
    </row>
    <row r="146" spans="1:8" x14ac:dyDescent="0.25">
      <c r="A146" s="132" t="s">
        <v>237</v>
      </c>
      <c r="B146" s="131">
        <v>323</v>
      </c>
      <c r="C146" s="151" t="s">
        <v>211</v>
      </c>
      <c r="D146" s="132" t="s">
        <v>238</v>
      </c>
      <c r="E146" s="133">
        <v>5800</v>
      </c>
      <c r="F146" s="133">
        <v>0</v>
      </c>
      <c r="G146" s="133">
        <v>0</v>
      </c>
      <c r="H146" s="133">
        <v>5800</v>
      </c>
    </row>
    <row r="147" spans="1:8" x14ac:dyDescent="0.25">
      <c r="A147" s="132" t="s">
        <v>239</v>
      </c>
      <c r="B147" s="131">
        <v>323</v>
      </c>
      <c r="C147" s="151" t="s">
        <v>211</v>
      </c>
      <c r="D147" s="132" t="s">
        <v>154</v>
      </c>
      <c r="E147" s="133">
        <v>8500</v>
      </c>
      <c r="F147" s="133">
        <v>0</v>
      </c>
      <c r="G147" s="133">
        <v>0</v>
      </c>
      <c r="H147" s="133">
        <v>8500</v>
      </c>
    </row>
    <row r="148" spans="1:8" x14ac:dyDescent="0.25">
      <c r="A148" s="132" t="s">
        <v>240</v>
      </c>
      <c r="B148" s="131">
        <v>323</v>
      </c>
      <c r="C148" s="151" t="s">
        <v>211</v>
      </c>
      <c r="D148" s="132" t="s">
        <v>156</v>
      </c>
      <c r="E148" s="133">
        <v>14400</v>
      </c>
      <c r="F148" s="133">
        <v>0</v>
      </c>
      <c r="G148" s="133">
        <v>0</v>
      </c>
      <c r="H148" s="133">
        <v>14400</v>
      </c>
    </row>
    <row r="149" spans="1:8" x14ac:dyDescent="0.25">
      <c r="A149" s="132" t="s">
        <v>241</v>
      </c>
      <c r="B149" s="131">
        <v>323</v>
      </c>
      <c r="C149" s="151" t="s">
        <v>211</v>
      </c>
      <c r="D149" s="132" t="s">
        <v>203</v>
      </c>
      <c r="E149" s="133">
        <v>7468</v>
      </c>
      <c r="F149" s="133">
        <v>0</v>
      </c>
      <c r="G149" s="133">
        <v>0</v>
      </c>
      <c r="H149" s="133">
        <v>7468</v>
      </c>
    </row>
    <row r="150" spans="1:8" x14ac:dyDescent="0.25">
      <c r="A150" s="132" t="s">
        <v>242</v>
      </c>
      <c r="B150" s="131">
        <v>329</v>
      </c>
      <c r="C150" s="151" t="s">
        <v>211</v>
      </c>
      <c r="D150" s="132" t="s">
        <v>128</v>
      </c>
      <c r="E150" s="133">
        <v>2000</v>
      </c>
      <c r="F150" s="133">
        <v>0</v>
      </c>
      <c r="G150" s="133">
        <v>0</v>
      </c>
      <c r="H150" s="133">
        <v>2000</v>
      </c>
    </row>
    <row r="151" spans="1:8" ht="15.6" x14ac:dyDescent="0.3">
      <c r="A151" s="67"/>
      <c r="B151" s="66">
        <v>34</v>
      </c>
      <c r="C151" s="150"/>
      <c r="D151" s="67" t="s">
        <v>27</v>
      </c>
      <c r="E151" s="68">
        <v>3619.9</v>
      </c>
      <c r="F151" s="68">
        <v>0</v>
      </c>
      <c r="G151" s="68">
        <v>0</v>
      </c>
      <c r="H151" s="68">
        <v>3619.9</v>
      </c>
    </row>
    <row r="152" spans="1:8" x14ac:dyDescent="0.25">
      <c r="A152" s="132" t="s">
        <v>243</v>
      </c>
      <c r="B152" s="131">
        <v>343</v>
      </c>
      <c r="C152" s="151" t="s">
        <v>211</v>
      </c>
      <c r="D152" s="132" t="s">
        <v>244</v>
      </c>
      <c r="E152" s="133">
        <v>3619.9</v>
      </c>
      <c r="F152" s="133">
        <v>0</v>
      </c>
      <c r="G152" s="133">
        <v>0</v>
      </c>
      <c r="H152" s="133">
        <v>3619.9</v>
      </c>
    </row>
    <row r="153" spans="1:8" ht="15.6" x14ac:dyDescent="0.3">
      <c r="A153" s="67"/>
      <c r="B153" s="66">
        <v>4</v>
      </c>
      <c r="C153" s="150"/>
      <c r="D153" s="67" t="s">
        <v>137</v>
      </c>
      <c r="E153" s="68">
        <v>20000</v>
      </c>
      <c r="F153" s="68">
        <v>0</v>
      </c>
      <c r="G153" s="68">
        <v>0</v>
      </c>
      <c r="H153" s="68">
        <v>20000</v>
      </c>
    </row>
    <row r="154" spans="1:8" ht="15.6" x14ac:dyDescent="0.3">
      <c r="A154" s="67"/>
      <c r="B154" s="66">
        <v>42</v>
      </c>
      <c r="C154" s="150"/>
      <c r="D154" s="67" t="s">
        <v>8</v>
      </c>
      <c r="E154" s="68">
        <v>20000</v>
      </c>
      <c r="F154" s="68">
        <v>0</v>
      </c>
      <c r="G154" s="68">
        <v>0</v>
      </c>
      <c r="H154" s="68">
        <v>20000</v>
      </c>
    </row>
    <row r="155" spans="1:8" x14ac:dyDescent="0.25">
      <c r="A155" s="132" t="s">
        <v>245</v>
      </c>
      <c r="B155" s="131">
        <v>424</v>
      </c>
      <c r="C155" s="151" t="s">
        <v>211</v>
      </c>
      <c r="D155" s="132" t="s">
        <v>246</v>
      </c>
      <c r="E155" s="133">
        <v>20000</v>
      </c>
      <c r="F155" s="133">
        <v>0</v>
      </c>
      <c r="G155" s="133">
        <v>0</v>
      </c>
      <c r="H155" s="133">
        <v>20000</v>
      </c>
    </row>
    <row r="156" spans="1:8" ht="15.6" x14ac:dyDescent="0.3">
      <c r="A156" s="147" t="s">
        <v>247</v>
      </c>
      <c r="B156" s="147"/>
      <c r="C156" s="148"/>
      <c r="D156" s="147"/>
      <c r="E156" s="149">
        <v>10000</v>
      </c>
      <c r="F156" s="149">
        <v>0</v>
      </c>
      <c r="G156" s="149">
        <v>0</v>
      </c>
      <c r="H156" s="149">
        <v>10000</v>
      </c>
    </row>
    <row r="157" spans="1:8" ht="15.6" x14ac:dyDescent="0.3">
      <c r="A157" s="67"/>
      <c r="B157" s="66">
        <v>4</v>
      </c>
      <c r="C157" s="150"/>
      <c r="D157" s="67" t="s">
        <v>137</v>
      </c>
      <c r="E157" s="68">
        <v>10000</v>
      </c>
      <c r="F157" s="68">
        <v>0</v>
      </c>
      <c r="G157" s="68">
        <v>0</v>
      </c>
      <c r="H157" s="68">
        <v>10000</v>
      </c>
    </row>
    <row r="158" spans="1:8" ht="15.6" x14ac:dyDescent="0.3">
      <c r="A158" s="67"/>
      <c r="B158" s="66">
        <v>42</v>
      </c>
      <c r="C158" s="150"/>
      <c r="D158" s="67" t="s">
        <v>8</v>
      </c>
      <c r="E158" s="68">
        <v>10000</v>
      </c>
      <c r="F158" s="68">
        <v>0</v>
      </c>
      <c r="G158" s="68">
        <v>0</v>
      </c>
      <c r="H158" s="68">
        <v>10000</v>
      </c>
    </row>
    <row r="159" spans="1:8" x14ac:dyDescent="0.25">
      <c r="A159" s="132" t="s">
        <v>248</v>
      </c>
      <c r="B159" s="131">
        <v>422</v>
      </c>
      <c r="C159" s="151" t="s">
        <v>211</v>
      </c>
      <c r="D159" s="132" t="s">
        <v>249</v>
      </c>
      <c r="E159" s="133">
        <v>10000</v>
      </c>
      <c r="F159" s="133">
        <v>0</v>
      </c>
      <c r="G159" s="133">
        <v>0</v>
      </c>
      <c r="H159" s="133">
        <v>10000</v>
      </c>
    </row>
    <row r="160" spans="1:8" ht="15.6" x14ac:dyDescent="0.3">
      <c r="A160" s="147" t="s">
        <v>250</v>
      </c>
      <c r="B160" s="147"/>
      <c r="C160" s="148"/>
      <c r="D160" s="147"/>
      <c r="E160" s="149">
        <v>60300</v>
      </c>
      <c r="F160" s="149">
        <v>0</v>
      </c>
      <c r="G160" s="149">
        <v>0</v>
      </c>
      <c r="H160" s="149">
        <v>60300</v>
      </c>
    </row>
    <row r="161" spans="1:8" ht="15.6" x14ac:dyDescent="0.3">
      <c r="A161" s="67"/>
      <c r="B161" s="66">
        <v>3</v>
      </c>
      <c r="C161" s="150"/>
      <c r="D161" s="67" t="s">
        <v>108</v>
      </c>
      <c r="E161" s="68">
        <v>60300</v>
      </c>
      <c r="F161" s="68">
        <v>0</v>
      </c>
      <c r="G161" s="68">
        <v>0</v>
      </c>
      <c r="H161" s="68">
        <v>60300</v>
      </c>
    </row>
    <row r="162" spans="1:8" ht="15.6" x14ac:dyDescent="0.3">
      <c r="A162" s="67"/>
      <c r="B162" s="66">
        <v>32</v>
      </c>
      <c r="C162" s="150"/>
      <c r="D162" s="67" t="s">
        <v>0</v>
      </c>
      <c r="E162" s="68">
        <v>60300</v>
      </c>
      <c r="F162" s="68">
        <v>0</v>
      </c>
      <c r="G162" s="68">
        <v>0</v>
      </c>
      <c r="H162" s="68">
        <v>60300</v>
      </c>
    </row>
    <row r="163" spans="1:8" x14ac:dyDescent="0.25">
      <c r="A163" s="132" t="s">
        <v>251</v>
      </c>
      <c r="B163" s="131">
        <v>329</v>
      </c>
      <c r="C163" s="151" t="s">
        <v>211</v>
      </c>
      <c r="D163" s="132" t="s">
        <v>2</v>
      </c>
      <c r="E163" s="133">
        <v>53300</v>
      </c>
      <c r="F163" s="133">
        <v>0</v>
      </c>
      <c r="G163" s="133">
        <v>0</v>
      </c>
      <c r="H163" s="133">
        <v>53300</v>
      </c>
    </row>
    <row r="164" spans="1:8" x14ac:dyDescent="0.25">
      <c r="A164" s="132" t="s">
        <v>252</v>
      </c>
      <c r="B164" s="131">
        <v>329</v>
      </c>
      <c r="C164" s="151" t="s">
        <v>211</v>
      </c>
      <c r="D164" s="132" t="s">
        <v>2</v>
      </c>
      <c r="E164" s="133">
        <v>7000</v>
      </c>
      <c r="F164" s="133">
        <v>0</v>
      </c>
      <c r="G164" s="133">
        <v>0</v>
      </c>
      <c r="H164" s="133">
        <v>7000</v>
      </c>
    </row>
    <row r="165" spans="1:8" ht="15.6" x14ac:dyDescent="0.3">
      <c r="A165" s="147" t="s">
        <v>253</v>
      </c>
      <c r="B165" s="147"/>
      <c r="C165" s="148"/>
      <c r="D165" s="147"/>
      <c r="E165" s="149">
        <v>70000</v>
      </c>
      <c r="F165" s="149">
        <v>0</v>
      </c>
      <c r="G165" s="149">
        <v>0</v>
      </c>
      <c r="H165" s="149">
        <v>70000</v>
      </c>
    </row>
    <row r="166" spans="1:8" ht="15.6" x14ac:dyDescent="0.3">
      <c r="A166" s="67"/>
      <c r="B166" s="66">
        <v>3</v>
      </c>
      <c r="C166" s="150"/>
      <c r="D166" s="67" t="s">
        <v>108</v>
      </c>
      <c r="E166" s="68">
        <v>70000</v>
      </c>
      <c r="F166" s="68">
        <v>0</v>
      </c>
      <c r="G166" s="68">
        <v>0</v>
      </c>
      <c r="H166" s="68">
        <v>70000</v>
      </c>
    </row>
    <row r="167" spans="1:8" ht="15.6" x14ac:dyDescent="0.3">
      <c r="A167" s="67"/>
      <c r="B167" s="66">
        <v>32</v>
      </c>
      <c r="C167" s="150"/>
      <c r="D167" s="67" t="s">
        <v>0</v>
      </c>
      <c r="E167" s="68">
        <v>70000</v>
      </c>
      <c r="F167" s="68">
        <v>0</v>
      </c>
      <c r="G167" s="68">
        <v>0</v>
      </c>
      <c r="H167" s="68">
        <v>70000</v>
      </c>
    </row>
    <row r="168" spans="1:8" x14ac:dyDescent="0.25">
      <c r="A168" s="132" t="s">
        <v>254</v>
      </c>
      <c r="B168" s="131">
        <v>329</v>
      </c>
      <c r="C168" s="151" t="s">
        <v>211</v>
      </c>
      <c r="D168" s="132" t="s">
        <v>2</v>
      </c>
      <c r="E168" s="133">
        <v>70000</v>
      </c>
      <c r="F168" s="133">
        <v>0</v>
      </c>
      <c r="G168" s="133">
        <v>0</v>
      </c>
      <c r="H168" s="133">
        <v>70000</v>
      </c>
    </row>
    <row r="169" spans="1:8" ht="37.799999999999997" customHeight="1" x14ac:dyDescent="0.3">
      <c r="A169" s="171" t="s">
        <v>255</v>
      </c>
      <c r="B169" s="172"/>
      <c r="C169" s="172"/>
      <c r="D169" s="172"/>
      <c r="E169" s="149">
        <v>40000</v>
      </c>
      <c r="F169" s="149">
        <v>0</v>
      </c>
      <c r="G169" s="149">
        <v>0</v>
      </c>
      <c r="H169" s="149">
        <v>40000</v>
      </c>
    </row>
    <row r="170" spans="1:8" ht="15.6" x14ac:dyDescent="0.3">
      <c r="A170" s="67"/>
      <c r="B170" s="66">
        <v>3</v>
      </c>
      <c r="C170" s="150"/>
      <c r="D170" s="67" t="s">
        <v>108</v>
      </c>
      <c r="E170" s="68">
        <v>40000</v>
      </c>
      <c r="F170" s="68">
        <v>0</v>
      </c>
      <c r="G170" s="68">
        <v>0</v>
      </c>
      <c r="H170" s="68">
        <v>40000</v>
      </c>
    </row>
    <row r="171" spans="1:8" ht="15.6" x14ac:dyDescent="0.3">
      <c r="A171" s="67"/>
      <c r="B171" s="66">
        <v>32</v>
      </c>
      <c r="C171" s="150"/>
      <c r="D171" s="67" t="s">
        <v>0</v>
      </c>
      <c r="E171" s="68">
        <v>40000</v>
      </c>
      <c r="F171" s="68">
        <v>0</v>
      </c>
      <c r="G171" s="68">
        <v>0</v>
      </c>
      <c r="H171" s="68">
        <v>40000</v>
      </c>
    </row>
    <row r="172" spans="1:8" x14ac:dyDescent="0.25">
      <c r="A172" s="132" t="s">
        <v>256</v>
      </c>
      <c r="B172" s="131">
        <v>329</v>
      </c>
      <c r="C172" s="151" t="s">
        <v>211</v>
      </c>
      <c r="D172" s="132" t="s">
        <v>2</v>
      </c>
      <c r="E172" s="133">
        <v>40000</v>
      </c>
      <c r="F172" s="133">
        <v>0</v>
      </c>
      <c r="G172" s="133">
        <v>0</v>
      </c>
      <c r="H172" s="133">
        <v>40000</v>
      </c>
    </row>
    <row r="173" spans="1:8" ht="15.6" x14ac:dyDescent="0.3">
      <c r="A173" s="147" t="s">
        <v>257</v>
      </c>
      <c r="B173" s="147"/>
      <c r="C173" s="148"/>
      <c r="D173" s="147"/>
      <c r="E173" s="149">
        <v>10000</v>
      </c>
      <c r="F173" s="149">
        <v>0</v>
      </c>
      <c r="G173" s="149">
        <v>0</v>
      </c>
      <c r="H173" s="149">
        <v>10000</v>
      </c>
    </row>
    <row r="174" spans="1:8" ht="15.6" x14ac:dyDescent="0.3">
      <c r="A174" s="67"/>
      <c r="B174" s="66">
        <v>4</v>
      </c>
      <c r="C174" s="150"/>
      <c r="D174" s="67" t="s">
        <v>137</v>
      </c>
      <c r="E174" s="68">
        <v>10000</v>
      </c>
      <c r="F174" s="68">
        <v>0</v>
      </c>
      <c r="G174" s="68">
        <v>0</v>
      </c>
      <c r="H174" s="68">
        <v>10000</v>
      </c>
    </row>
    <row r="175" spans="1:8" ht="15.6" x14ac:dyDescent="0.3">
      <c r="A175" s="67"/>
      <c r="B175" s="66">
        <v>42</v>
      </c>
      <c r="C175" s="150"/>
      <c r="D175" s="67" t="s">
        <v>8</v>
      </c>
      <c r="E175" s="68">
        <v>10000</v>
      </c>
      <c r="F175" s="68">
        <v>0</v>
      </c>
      <c r="G175" s="68">
        <v>0</v>
      </c>
      <c r="H175" s="68">
        <v>10000</v>
      </c>
    </row>
    <row r="176" spans="1:8" x14ac:dyDescent="0.25">
      <c r="A176" s="132" t="s">
        <v>258</v>
      </c>
      <c r="B176" s="131">
        <v>421</v>
      </c>
      <c r="C176" s="151" t="s">
        <v>211</v>
      </c>
      <c r="D176" s="132" t="s">
        <v>259</v>
      </c>
      <c r="E176" s="133">
        <v>10000</v>
      </c>
      <c r="F176" s="133">
        <v>0</v>
      </c>
      <c r="G176" s="133">
        <v>0</v>
      </c>
      <c r="H176" s="133">
        <v>10000</v>
      </c>
    </row>
    <row r="177" spans="1:8" ht="15.6" x14ac:dyDescent="0.3">
      <c r="A177" s="147" t="s">
        <v>260</v>
      </c>
      <c r="B177" s="147"/>
      <c r="C177" s="148"/>
      <c r="D177" s="147"/>
      <c r="E177" s="149">
        <v>700000</v>
      </c>
      <c r="F177" s="149">
        <v>0</v>
      </c>
      <c r="G177" s="149">
        <v>0</v>
      </c>
      <c r="H177" s="149">
        <v>700000</v>
      </c>
    </row>
    <row r="178" spans="1:8" ht="15.6" x14ac:dyDescent="0.3">
      <c r="A178" s="67"/>
      <c r="B178" s="66">
        <v>3</v>
      </c>
      <c r="C178" s="150"/>
      <c r="D178" s="67" t="s">
        <v>108</v>
      </c>
      <c r="E178" s="68">
        <v>10000</v>
      </c>
      <c r="F178" s="68">
        <v>0</v>
      </c>
      <c r="G178" s="68">
        <v>0</v>
      </c>
      <c r="H178" s="68">
        <v>10000</v>
      </c>
    </row>
    <row r="179" spans="1:8" ht="15.6" x14ac:dyDescent="0.3">
      <c r="A179" s="67"/>
      <c r="B179" s="66">
        <v>32</v>
      </c>
      <c r="C179" s="150"/>
      <c r="D179" s="67" t="s">
        <v>0</v>
      </c>
      <c r="E179" s="68">
        <v>10000</v>
      </c>
      <c r="F179" s="68">
        <v>0</v>
      </c>
      <c r="G179" s="68">
        <v>0</v>
      </c>
      <c r="H179" s="68">
        <v>10000</v>
      </c>
    </row>
    <row r="180" spans="1:8" x14ac:dyDescent="0.25">
      <c r="A180" s="132" t="s">
        <v>261</v>
      </c>
      <c r="B180" s="131">
        <v>323</v>
      </c>
      <c r="C180" s="151" t="s">
        <v>211</v>
      </c>
      <c r="D180" s="132" t="s">
        <v>203</v>
      </c>
      <c r="E180" s="133">
        <v>10000</v>
      </c>
      <c r="F180" s="133">
        <v>0</v>
      </c>
      <c r="G180" s="133">
        <v>0</v>
      </c>
      <c r="H180" s="133">
        <v>10000</v>
      </c>
    </row>
    <row r="181" spans="1:8" ht="15.6" x14ac:dyDescent="0.3">
      <c r="A181" s="67"/>
      <c r="B181" s="66">
        <v>4</v>
      </c>
      <c r="C181" s="150"/>
      <c r="D181" s="67" t="s">
        <v>137</v>
      </c>
      <c r="E181" s="68">
        <v>690000</v>
      </c>
      <c r="F181" s="68">
        <v>0</v>
      </c>
      <c r="G181" s="68">
        <v>0</v>
      </c>
      <c r="H181" s="68">
        <v>690000</v>
      </c>
    </row>
    <row r="182" spans="1:8" ht="15.6" x14ac:dyDescent="0.3">
      <c r="A182" s="67"/>
      <c r="B182" s="66">
        <v>42</v>
      </c>
      <c r="C182" s="150"/>
      <c r="D182" s="67" t="s">
        <v>8</v>
      </c>
      <c r="E182" s="68">
        <v>690000</v>
      </c>
      <c r="F182" s="68">
        <v>0</v>
      </c>
      <c r="G182" s="68">
        <v>0</v>
      </c>
      <c r="H182" s="68">
        <v>690000</v>
      </c>
    </row>
    <row r="183" spans="1:8" x14ac:dyDescent="0.25">
      <c r="A183" s="132" t="s">
        <v>262</v>
      </c>
      <c r="B183" s="131">
        <v>421</v>
      </c>
      <c r="C183" s="151" t="s">
        <v>211</v>
      </c>
      <c r="D183" s="132" t="s">
        <v>263</v>
      </c>
      <c r="E183" s="133">
        <v>240000</v>
      </c>
      <c r="F183" s="133">
        <v>0</v>
      </c>
      <c r="G183" s="133">
        <v>0</v>
      </c>
      <c r="H183" s="133">
        <v>240000</v>
      </c>
    </row>
    <row r="184" spans="1:8" x14ac:dyDescent="0.25">
      <c r="A184" s="132" t="s">
        <v>264</v>
      </c>
      <c r="B184" s="131">
        <v>421</v>
      </c>
      <c r="C184" s="151" t="s">
        <v>211</v>
      </c>
      <c r="D184" s="132" t="s">
        <v>263</v>
      </c>
      <c r="E184" s="133">
        <v>450000</v>
      </c>
      <c r="F184" s="133">
        <v>0</v>
      </c>
      <c r="G184" s="133">
        <v>0</v>
      </c>
      <c r="H184" s="133">
        <v>450000</v>
      </c>
    </row>
    <row r="185" spans="1:8" ht="15.6" x14ac:dyDescent="0.3">
      <c r="A185" s="138" t="s">
        <v>265</v>
      </c>
      <c r="B185" s="138"/>
      <c r="C185" s="139"/>
      <c r="D185" s="138"/>
      <c r="E185" s="140">
        <v>1292500</v>
      </c>
      <c r="F185" s="140">
        <v>0</v>
      </c>
      <c r="G185" s="140">
        <v>0</v>
      </c>
      <c r="H185" s="140">
        <v>1292500</v>
      </c>
    </row>
    <row r="186" spans="1:8" ht="15.6" x14ac:dyDescent="0.3">
      <c r="A186" s="141" t="s">
        <v>266</v>
      </c>
      <c r="B186" s="141"/>
      <c r="C186" s="142"/>
      <c r="D186" s="141"/>
      <c r="E186" s="143">
        <v>1292500</v>
      </c>
      <c r="F186" s="143">
        <v>0</v>
      </c>
      <c r="G186" s="143">
        <v>0</v>
      </c>
      <c r="H186" s="143">
        <v>1292500</v>
      </c>
    </row>
    <row r="187" spans="1:8" ht="15.6" x14ac:dyDescent="0.3">
      <c r="A187" s="144" t="s">
        <v>106</v>
      </c>
      <c r="B187" s="144"/>
      <c r="C187" s="145"/>
      <c r="D187" s="146"/>
      <c r="E187" s="146"/>
      <c r="F187" s="146"/>
      <c r="G187" s="146"/>
      <c r="H187" s="146"/>
    </row>
    <row r="188" spans="1:8" ht="15.6" x14ac:dyDescent="0.3">
      <c r="A188" s="171" t="s">
        <v>267</v>
      </c>
      <c r="B188" s="172"/>
      <c r="C188" s="172"/>
      <c r="D188" s="172"/>
      <c r="E188" s="149">
        <v>693500</v>
      </c>
      <c r="F188" s="149">
        <v>0</v>
      </c>
      <c r="G188" s="149">
        <v>0</v>
      </c>
      <c r="H188" s="149">
        <v>693500</v>
      </c>
    </row>
    <row r="189" spans="1:8" ht="15.6" x14ac:dyDescent="0.3">
      <c r="A189" s="67"/>
      <c r="B189" s="66">
        <v>3</v>
      </c>
      <c r="C189" s="150"/>
      <c r="D189" s="67" t="s">
        <v>108</v>
      </c>
      <c r="E189" s="68">
        <v>693500</v>
      </c>
      <c r="F189" s="68">
        <v>0</v>
      </c>
      <c r="G189" s="68">
        <v>0</v>
      </c>
      <c r="H189" s="68">
        <v>693500</v>
      </c>
    </row>
    <row r="190" spans="1:8" ht="15.6" x14ac:dyDescent="0.3">
      <c r="A190" s="67"/>
      <c r="B190" s="66">
        <v>36</v>
      </c>
      <c r="C190" s="150"/>
      <c r="D190" s="67" t="s">
        <v>15</v>
      </c>
      <c r="E190" s="68">
        <v>10000</v>
      </c>
      <c r="F190" s="68">
        <v>0</v>
      </c>
      <c r="G190" s="68">
        <v>0</v>
      </c>
      <c r="H190" s="68">
        <v>10000</v>
      </c>
    </row>
    <row r="191" spans="1:8" x14ac:dyDescent="0.25">
      <c r="A191" s="132" t="s">
        <v>268</v>
      </c>
      <c r="B191" s="131">
        <v>363</v>
      </c>
      <c r="C191" s="151" t="s">
        <v>269</v>
      </c>
      <c r="D191" s="132" t="s">
        <v>270</v>
      </c>
      <c r="E191" s="133">
        <v>10000</v>
      </c>
      <c r="F191" s="133">
        <v>0</v>
      </c>
      <c r="G191" s="133">
        <v>0</v>
      </c>
      <c r="H191" s="133">
        <v>10000</v>
      </c>
    </row>
    <row r="192" spans="1:8" ht="15.6" x14ac:dyDescent="0.3">
      <c r="A192" s="67"/>
      <c r="B192" s="66">
        <v>38</v>
      </c>
      <c r="C192" s="150"/>
      <c r="D192" s="67" t="s">
        <v>3</v>
      </c>
      <c r="E192" s="68">
        <v>683500</v>
      </c>
      <c r="F192" s="68">
        <v>0</v>
      </c>
      <c r="G192" s="68">
        <v>0</v>
      </c>
      <c r="H192" s="68">
        <v>683500</v>
      </c>
    </row>
    <row r="193" spans="1:8" x14ac:dyDescent="0.25">
      <c r="A193" s="132" t="s">
        <v>271</v>
      </c>
      <c r="B193" s="131">
        <v>381</v>
      </c>
      <c r="C193" s="151" t="s">
        <v>269</v>
      </c>
      <c r="D193" s="132" t="s">
        <v>272</v>
      </c>
      <c r="E193" s="133">
        <v>683500</v>
      </c>
      <c r="F193" s="133">
        <v>0</v>
      </c>
      <c r="G193" s="133">
        <v>0</v>
      </c>
      <c r="H193" s="133">
        <v>683500</v>
      </c>
    </row>
    <row r="194" spans="1:8" ht="34.200000000000003" customHeight="1" x14ac:dyDescent="0.3">
      <c r="A194" s="171" t="s">
        <v>273</v>
      </c>
      <c r="B194" s="172"/>
      <c r="C194" s="172"/>
      <c r="D194" s="172"/>
      <c r="E194" s="149">
        <v>240000</v>
      </c>
      <c r="F194" s="149">
        <v>0</v>
      </c>
      <c r="G194" s="149">
        <v>0</v>
      </c>
      <c r="H194" s="149">
        <v>240000</v>
      </c>
    </row>
    <row r="195" spans="1:8" ht="15.6" x14ac:dyDescent="0.3">
      <c r="A195" s="67"/>
      <c r="B195" s="66">
        <v>3</v>
      </c>
      <c r="C195" s="150"/>
      <c r="D195" s="67" t="s">
        <v>108</v>
      </c>
      <c r="E195" s="68">
        <v>240000</v>
      </c>
      <c r="F195" s="68">
        <v>0</v>
      </c>
      <c r="G195" s="68">
        <v>0</v>
      </c>
      <c r="H195" s="68">
        <v>240000</v>
      </c>
    </row>
    <row r="196" spans="1:8" ht="15.6" x14ac:dyDescent="0.3">
      <c r="A196" s="67"/>
      <c r="B196" s="66">
        <v>38</v>
      </c>
      <c r="C196" s="150"/>
      <c r="D196" s="67" t="s">
        <v>3</v>
      </c>
      <c r="E196" s="68">
        <v>240000</v>
      </c>
      <c r="F196" s="68">
        <v>0</v>
      </c>
      <c r="G196" s="68">
        <v>0</v>
      </c>
      <c r="H196" s="68">
        <v>240000</v>
      </c>
    </row>
    <row r="197" spans="1:8" x14ac:dyDescent="0.25">
      <c r="A197" s="132" t="s">
        <v>274</v>
      </c>
      <c r="B197" s="131">
        <v>381</v>
      </c>
      <c r="C197" s="151" t="s">
        <v>269</v>
      </c>
      <c r="D197" s="132" t="s">
        <v>275</v>
      </c>
      <c r="E197" s="133">
        <v>190000</v>
      </c>
      <c r="F197" s="133">
        <v>0</v>
      </c>
      <c r="G197" s="133">
        <v>0</v>
      </c>
      <c r="H197" s="133">
        <v>190000</v>
      </c>
    </row>
    <row r="198" spans="1:8" x14ac:dyDescent="0.25">
      <c r="A198" s="132" t="s">
        <v>276</v>
      </c>
      <c r="B198" s="131">
        <v>381</v>
      </c>
      <c r="C198" s="151" t="s">
        <v>269</v>
      </c>
      <c r="D198" s="132" t="s">
        <v>277</v>
      </c>
      <c r="E198" s="133">
        <v>50000</v>
      </c>
      <c r="F198" s="133">
        <v>0</v>
      </c>
      <c r="G198" s="133">
        <v>0</v>
      </c>
      <c r="H198" s="133">
        <v>50000</v>
      </c>
    </row>
    <row r="199" spans="1:8" ht="15.6" x14ac:dyDescent="0.3">
      <c r="A199" s="147" t="s">
        <v>278</v>
      </c>
      <c r="B199" s="147"/>
      <c r="C199" s="148"/>
      <c r="D199" s="147"/>
      <c r="E199" s="149">
        <v>100000</v>
      </c>
      <c r="F199" s="149">
        <v>0</v>
      </c>
      <c r="G199" s="149">
        <v>0</v>
      </c>
      <c r="H199" s="149">
        <v>100000</v>
      </c>
    </row>
    <row r="200" spans="1:8" ht="15.6" x14ac:dyDescent="0.3">
      <c r="A200" s="67"/>
      <c r="B200" s="66">
        <v>4</v>
      </c>
      <c r="C200" s="150"/>
      <c r="D200" s="67" t="s">
        <v>137</v>
      </c>
      <c r="E200" s="68">
        <v>100000</v>
      </c>
      <c r="F200" s="68">
        <v>0</v>
      </c>
      <c r="G200" s="68">
        <v>0</v>
      </c>
      <c r="H200" s="68">
        <v>100000</v>
      </c>
    </row>
    <row r="201" spans="1:8" ht="15.6" x14ac:dyDescent="0.3">
      <c r="A201" s="67"/>
      <c r="B201" s="66">
        <v>42</v>
      </c>
      <c r="C201" s="150"/>
      <c r="D201" s="67" t="s">
        <v>8</v>
      </c>
      <c r="E201" s="68">
        <v>100000</v>
      </c>
      <c r="F201" s="68">
        <v>0</v>
      </c>
      <c r="G201" s="68">
        <v>0</v>
      </c>
      <c r="H201" s="68">
        <v>100000</v>
      </c>
    </row>
    <row r="202" spans="1:8" x14ac:dyDescent="0.25">
      <c r="A202" s="132" t="s">
        <v>279</v>
      </c>
      <c r="B202" s="131">
        <v>421</v>
      </c>
      <c r="C202" s="151" t="s">
        <v>269</v>
      </c>
      <c r="D202" s="132" t="s">
        <v>280</v>
      </c>
      <c r="E202" s="133">
        <v>100000</v>
      </c>
      <c r="F202" s="133">
        <v>0</v>
      </c>
      <c r="G202" s="133">
        <v>0</v>
      </c>
      <c r="H202" s="133">
        <v>100000</v>
      </c>
    </row>
    <row r="203" spans="1:8" ht="15.6" x14ac:dyDescent="0.3">
      <c r="A203" s="147" t="s">
        <v>281</v>
      </c>
      <c r="B203" s="147"/>
      <c r="C203" s="148"/>
      <c r="D203" s="147"/>
      <c r="E203" s="149">
        <v>224000</v>
      </c>
      <c r="F203" s="149">
        <v>0</v>
      </c>
      <c r="G203" s="149">
        <v>0</v>
      </c>
      <c r="H203" s="149">
        <v>224000</v>
      </c>
    </row>
    <row r="204" spans="1:8" ht="15.6" x14ac:dyDescent="0.3">
      <c r="A204" s="67"/>
      <c r="B204" s="66">
        <v>4</v>
      </c>
      <c r="C204" s="150"/>
      <c r="D204" s="67" t="s">
        <v>137</v>
      </c>
      <c r="E204" s="68">
        <v>224000</v>
      </c>
      <c r="F204" s="68">
        <v>0</v>
      </c>
      <c r="G204" s="68">
        <v>0</v>
      </c>
      <c r="H204" s="68">
        <v>224000</v>
      </c>
    </row>
    <row r="205" spans="1:8" ht="15.6" x14ac:dyDescent="0.3">
      <c r="A205" s="67"/>
      <c r="B205" s="66">
        <v>41</v>
      </c>
      <c r="C205" s="150"/>
      <c r="D205" s="67" t="s">
        <v>70</v>
      </c>
      <c r="E205" s="68">
        <v>200000</v>
      </c>
      <c r="F205" s="68">
        <v>0</v>
      </c>
      <c r="G205" s="68">
        <v>0</v>
      </c>
      <c r="H205" s="68">
        <v>200000</v>
      </c>
    </row>
    <row r="206" spans="1:8" x14ac:dyDescent="0.25">
      <c r="A206" s="132" t="s">
        <v>282</v>
      </c>
      <c r="B206" s="131">
        <v>411</v>
      </c>
      <c r="C206" s="151" t="s">
        <v>269</v>
      </c>
      <c r="D206" s="132" t="s">
        <v>139</v>
      </c>
      <c r="E206" s="133">
        <v>200000</v>
      </c>
      <c r="F206" s="133">
        <v>0</v>
      </c>
      <c r="G206" s="133">
        <v>0</v>
      </c>
      <c r="H206" s="133">
        <v>200000</v>
      </c>
    </row>
    <row r="207" spans="1:8" ht="15.6" x14ac:dyDescent="0.3">
      <c r="A207" s="67"/>
      <c r="B207" s="66">
        <v>42</v>
      </c>
      <c r="C207" s="150"/>
      <c r="D207" s="67" t="s">
        <v>8</v>
      </c>
      <c r="E207" s="68">
        <v>24000</v>
      </c>
      <c r="F207" s="68">
        <v>0</v>
      </c>
      <c r="G207" s="68">
        <v>0</v>
      </c>
      <c r="H207" s="68">
        <v>24000</v>
      </c>
    </row>
    <row r="208" spans="1:8" x14ac:dyDescent="0.25">
      <c r="A208" s="132" t="s">
        <v>283</v>
      </c>
      <c r="B208" s="131">
        <v>421</v>
      </c>
      <c r="C208" s="151" t="s">
        <v>269</v>
      </c>
      <c r="D208" s="132" t="s">
        <v>284</v>
      </c>
      <c r="E208" s="133">
        <v>24000</v>
      </c>
      <c r="F208" s="133">
        <v>0</v>
      </c>
      <c r="G208" s="133">
        <v>0</v>
      </c>
      <c r="H208" s="133">
        <v>24000</v>
      </c>
    </row>
    <row r="209" spans="1:8" ht="15.6" x14ac:dyDescent="0.3">
      <c r="A209" s="147" t="s">
        <v>285</v>
      </c>
      <c r="B209" s="147"/>
      <c r="C209" s="148"/>
      <c r="D209" s="147"/>
      <c r="E209" s="149">
        <v>35000</v>
      </c>
      <c r="F209" s="149">
        <v>0</v>
      </c>
      <c r="G209" s="149">
        <v>0</v>
      </c>
      <c r="H209" s="149">
        <v>35000</v>
      </c>
    </row>
    <row r="210" spans="1:8" ht="15.6" x14ac:dyDescent="0.3">
      <c r="A210" s="67"/>
      <c r="B210" s="66">
        <v>4</v>
      </c>
      <c r="C210" s="150"/>
      <c r="D210" s="67" t="s">
        <v>137</v>
      </c>
      <c r="E210" s="68">
        <v>35000</v>
      </c>
      <c r="F210" s="68">
        <v>0</v>
      </c>
      <c r="G210" s="68">
        <v>0</v>
      </c>
      <c r="H210" s="68">
        <v>35000</v>
      </c>
    </row>
    <row r="211" spans="1:8" ht="15.6" x14ac:dyDescent="0.3">
      <c r="A211" s="67"/>
      <c r="B211" s="66">
        <v>42</v>
      </c>
      <c r="C211" s="150"/>
      <c r="D211" s="67" t="s">
        <v>8</v>
      </c>
      <c r="E211" s="68">
        <v>35000</v>
      </c>
      <c r="F211" s="68">
        <v>0</v>
      </c>
      <c r="G211" s="68">
        <v>0</v>
      </c>
      <c r="H211" s="68">
        <v>35000</v>
      </c>
    </row>
    <row r="212" spans="1:8" x14ac:dyDescent="0.25">
      <c r="A212" s="132" t="s">
        <v>286</v>
      </c>
      <c r="B212" s="131">
        <v>421</v>
      </c>
      <c r="C212" s="151" t="s">
        <v>269</v>
      </c>
      <c r="D212" s="132" t="s">
        <v>259</v>
      </c>
      <c r="E212" s="133">
        <v>35000</v>
      </c>
      <c r="F212" s="133">
        <v>0</v>
      </c>
      <c r="G212" s="133">
        <v>0</v>
      </c>
      <c r="H212" s="133">
        <v>35000</v>
      </c>
    </row>
    <row r="213" spans="1:8" ht="15.6" x14ac:dyDescent="0.3">
      <c r="A213" s="138" t="s">
        <v>287</v>
      </c>
      <c r="B213" s="138"/>
      <c r="C213" s="139"/>
      <c r="D213" s="138"/>
      <c r="E213" s="140">
        <v>3325330</v>
      </c>
      <c r="F213" s="140">
        <v>101000</v>
      </c>
      <c r="G213" s="140">
        <v>3</v>
      </c>
      <c r="H213" s="140">
        <v>3426330</v>
      </c>
    </row>
    <row r="214" spans="1:8" ht="15.6" x14ac:dyDescent="0.3">
      <c r="A214" s="141" t="s">
        <v>288</v>
      </c>
      <c r="B214" s="141"/>
      <c r="C214" s="142"/>
      <c r="D214" s="141"/>
      <c r="E214" s="143">
        <v>2567330</v>
      </c>
      <c r="F214" s="143">
        <v>0</v>
      </c>
      <c r="G214" s="143">
        <v>0</v>
      </c>
      <c r="H214" s="143">
        <v>2567330</v>
      </c>
    </row>
    <row r="215" spans="1:8" ht="15.6" x14ac:dyDescent="0.3">
      <c r="A215" s="144" t="s">
        <v>208</v>
      </c>
      <c r="B215" s="144"/>
      <c r="C215" s="145"/>
      <c r="D215" s="146"/>
      <c r="E215" s="146"/>
      <c r="F215" s="146"/>
      <c r="G215" s="146"/>
      <c r="H215" s="146"/>
    </row>
    <row r="216" spans="1:8" ht="15.6" x14ac:dyDescent="0.3">
      <c r="A216" s="147" t="s">
        <v>289</v>
      </c>
      <c r="B216" s="147"/>
      <c r="C216" s="148"/>
      <c r="D216" s="147"/>
      <c r="E216" s="149">
        <v>2355230</v>
      </c>
      <c r="F216" s="149">
        <v>0</v>
      </c>
      <c r="G216" s="149">
        <v>0</v>
      </c>
      <c r="H216" s="149">
        <v>2355230</v>
      </c>
    </row>
    <row r="217" spans="1:8" ht="15.6" x14ac:dyDescent="0.3">
      <c r="A217" s="154" t="s">
        <v>290</v>
      </c>
      <c r="B217" s="154"/>
      <c r="C217" s="155"/>
      <c r="D217" s="154"/>
      <c r="E217" s="156">
        <v>2355230</v>
      </c>
      <c r="F217" s="156">
        <v>0</v>
      </c>
      <c r="G217" s="156">
        <v>0</v>
      </c>
      <c r="H217" s="156">
        <v>2355230</v>
      </c>
    </row>
    <row r="218" spans="1:8" ht="15.6" x14ac:dyDescent="0.3">
      <c r="A218" s="67"/>
      <c r="B218" s="66">
        <v>3</v>
      </c>
      <c r="C218" s="150"/>
      <c r="D218" s="67" t="s">
        <v>108</v>
      </c>
      <c r="E218" s="68">
        <v>2344250</v>
      </c>
      <c r="F218" s="68">
        <v>0</v>
      </c>
      <c r="G218" s="68">
        <v>0</v>
      </c>
      <c r="H218" s="68">
        <v>2344250</v>
      </c>
    </row>
    <row r="219" spans="1:8" ht="15.6" x14ac:dyDescent="0.3">
      <c r="A219" s="67"/>
      <c r="B219" s="66">
        <v>31</v>
      </c>
      <c r="C219" s="150"/>
      <c r="D219" s="67" t="s">
        <v>10</v>
      </c>
      <c r="E219" s="68">
        <v>2331850</v>
      </c>
      <c r="F219" s="68">
        <v>0</v>
      </c>
      <c r="G219" s="68">
        <v>0</v>
      </c>
      <c r="H219" s="68">
        <v>2331850</v>
      </c>
    </row>
    <row r="220" spans="1:8" x14ac:dyDescent="0.25">
      <c r="A220" s="132" t="s">
        <v>291</v>
      </c>
      <c r="B220" s="131">
        <v>311</v>
      </c>
      <c r="C220" s="151" t="s">
        <v>292</v>
      </c>
      <c r="D220" s="132" t="s">
        <v>111</v>
      </c>
      <c r="E220" s="133">
        <v>1942662</v>
      </c>
      <c r="F220" s="133">
        <v>0</v>
      </c>
      <c r="G220" s="133">
        <v>0</v>
      </c>
      <c r="H220" s="133">
        <v>1942662</v>
      </c>
    </row>
    <row r="221" spans="1:8" x14ac:dyDescent="0.25">
      <c r="A221" s="132" t="s">
        <v>293</v>
      </c>
      <c r="B221" s="131">
        <v>311</v>
      </c>
      <c r="C221" s="151" t="s">
        <v>292</v>
      </c>
      <c r="D221" s="132" t="s">
        <v>111</v>
      </c>
      <c r="E221" s="133">
        <v>55608</v>
      </c>
      <c r="F221" s="133">
        <v>0</v>
      </c>
      <c r="G221" s="133">
        <v>0</v>
      </c>
      <c r="H221" s="133">
        <v>55608</v>
      </c>
    </row>
    <row r="222" spans="1:8" x14ac:dyDescent="0.25">
      <c r="A222" s="132" t="s">
        <v>294</v>
      </c>
      <c r="B222" s="131">
        <v>312</v>
      </c>
      <c r="C222" s="151" t="s">
        <v>292</v>
      </c>
      <c r="D222" s="132" t="s">
        <v>12</v>
      </c>
      <c r="E222" s="133">
        <v>0</v>
      </c>
      <c r="F222" s="133">
        <v>0</v>
      </c>
      <c r="G222" s="133">
        <v>0</v>
      </c>
      <c r="H222" s="133">
        <v>0</v>
      </c>
    </row>
    <row r="223" spans="1:8" x14ac:dyDescent="0.25">
      <c r="A223" s="132" t="s">
        <v>295</v>
      </c>
      <c r="B223" s="131">
        <v>313</v>
      </c>
      <c r="C223" s="151" t="s">
        <v>292</v>
      </c>
      <c r="D223" s="132" t="s">
        <v>114</v>
      </c>
      <c r="E223" s="133">
        <v>299610</v>
      </c>
      <c r="F223" s="133">
        <v>0</v>
      </c>
      <c r="G223" s="133">
        <v>0</v>
      </c>
      <c r="H223" s="133">
        <v>299610</v>
      </c>
    </row>
    <row r="224" spans="1:8" x14ac:dyDescent="0.25">
      <c r="A224" s="132" t="s">
        <v>296</v>
      </c>
      <c r="B224" s="131">
        <v>313</v>
      </c>
      <c r="C224" s="151" t="s">
        <v>292</v>
      </c>
      <c r="D224" s="132" t="s">
        <v>116</v>
      </c>
      <c r="E224" s="133">
        <v>33970</v>
      </c>
      <c r="F224" s="133">
        <v>0</v>
      </c>
      <c r="G224" s="133">
        <v>0</v>
      </c>
      <c r="H224" s="133">
        <v>33970</v>
      </c>
    </row>
    <row r="225" spans="1:8" ht="15.6" x14ac:dyDescent="0.3">
      <c r="A225" s="67"/>
      <c r="B225" s="66">
        <v>32</v>
      </c>
      <c r="C225" s="150"/>
      <c r="D225" s="67" t="s">
        <v>0</v>
      </c>
      <c r="E225" s="68">
        <v>12400</v>
      </c>
      <c r="F225" s="68">
        <v>0</v>
      </c>
      <c r="G225" s="68">
        <v>0</v>
      </c>
      <c r="H225" s="68">
        <v>12400</v>
      </c>
    </row>
    <row r="226" spans="1:8" x14ac:dyDescent="0.25">
      <c r="A226" s="132" t="s">
        <v>297</v>
      </c>
      <c r="B226" s="131">
        <v>321</v>
      </c>
      <c r="C226" s="151" t="s">
        <v>292</v>
      </c>
      <c r="D226" s="132" t="s">
        <v>120</v>
      </c>
      <c r="E226" s="133">
        <v>5500</v>
      </c>
      <c r="F226" s="133">
        <v>0</v>
      </c>
      <c r="G226" s="133">
        <v>0</v>
      </c>
      <c r="H226" s="133">
        <v>5500</v>
      </c>
    </row>
    <row r="227" spans="1:8" x14ac:dyDescent="0.25">
      <c r="A227" s="132" t="s">
        <v>298</v>
      </c>
      <c r="B227" s="131">
        <v>322</v>
      </c>
      <c r="C227" s="151" t="s">
        <v>292</v>
      </c>
      <c r="D227" s="132" t="s">
        <v>235</v>
      </c>
      <c r="E227" s="133">
        <v>3700</v>
      </c>
      <c r="F227" s="133">
        <v>0</v>
      </c>
      <c r="G227" s="133">
        <v>0</v>
      </c>
      <c r="H227" s="133">
        <v>3700</v>
      </c>
    </row>
    <row r="228" spans="1:8" x14ac:dyDescent="0.25">
      <c r="A228" s="132" t="s">
        <v>299</v>
      </c>
      <c r="B228" s="131">
        <v>322</v>
      </c>
      <c r="C228" s="151" t="s">
        <v>292</v>
      </c>
      <c r="D228" s="132" t="s">
        <v>152</v>
      </c>
      <c r="E228" s="133">
        <v>3200</v>
      </c>
      <c r="F228" s="133">
        <v>0</v>
      </c>
      <c r="G228" s="133">
        <v>0</v>
      </c>
      <c r="H228" s="133">
        <v>3200</v>
      </c>
    </row>
    <row r="229" spans="1:8" ht="15.6" x14ac:dyDescent="0.3">
      <c r="A229" s="67"/>
      <c r="B229" s="66">
        <v>34</v>
      </c>
      <c r="C229" s="150"/>
      <c r="D229" s="67" t="s">
        <v>27</v>
      </c>
      <c r="E229" s="68">
        <v>0</v>
      </c>
      <c r="F229" s="68">
        <v>0</v>
      </c>
      <c r="G229" s="68">
        <v>0</v>
      </c>
      <c r="H229" s="68">
        <v>0</v>
      </c>
    </row>
    <row r="230" spans="1:8" ht="30" x14ac:dyDescent="0.25">
      <c r="A230" s="132" t="s">
        <v>300</v>
      </c>
      <c r="B230" s="131">
        <v>342</v>
      </c>
      <c r="C230" s="151" t="s">
        <v>292</v>
      </c>
      <c r="D230" s="132" t="s">
        <v>301</v>
      </c>
      <c r="E230" s="133">
        <v>0</v>
      </c>
      <c r="F230" s="133">
        <v>0</v>
      </c>
      <c r="G230" s="133">
        <v>0</v>
      </c>
      <c r="H230" s="133">
        <v>0</v>
      </c>
    </row>
    <row r="231" spans="1:8" ht="15.6" x14ac:dyDescent="0.3">
      <c r="A231" s="67"/>
      <c r="B231" s="66">
        <v>4</v>
      </c>
      <c r="C231" s="150"/>
      <c r="D231" s="67" t="s">
        <v>137</v>
      </c>
      <c r="E231" s="68">
        <v>10980</v>
      </c>
      <c r="F231" s="68">
        <v>0</v>
      </c>
      <c r="G231" s="68">
        <v>0</v>
      </c>
      <c r="H231" s="68">
        <v>10980</v>
      </c>
    </row>
    <row r="232" spans="1:8" ht="15" customHeight="1" x14ac:dyDescent="0.3">
      <c r="A232" s="67"/>
      <c r="B232" s="66">
        <v>42</v>
      </c>
      <c r="C232" s="150"/>
      <c r="D232" s="67" t="s">
        <v>8</v>
      </c>
      <c r="E232" s="68">
        <v>10980</v>
      </c>
      <c r="F232" s="68">
        <v>0</v>
      </c>
      <c r="G232" s="68">
        <v>0</v>
      </c>
      <c r="H232" s="68">
        <v>10980</v>
      </c>
    </row>
    <row r="233" spans="1:8" x14ac:dyDescent="0.25">
      <c r="A233" s="132" t="s">
        <v>302</v>
      </c>
      <c r="B233" s="131">
        <v>422</v>
      </c>
      <c r="C233" s="151" t="s">
        <v>292</v>
      </c>
      <c r="D233" s="132" t="s">
        <v>303</v>
      </c>
      <c r="E233" s="133">
        <v>10980</v>
      </c>
      <c r="F233" s="133">
        <v>0</v>
      </c>
      <c r="G233" s="133">
        <v>0</v>
      </c>
      <c r="H233" s="133">
        <v>10980</v>
      </c>
    </row>
    <row r="234" spans="1:8" ht="15.6" x14ac:dyDescent="0.3">
      <c r="A234" s="67"/>
      <c r="B234" s="66">
        <v>5</v>
      </c>
      <c r="C234" s="150"/>
      <c r="D234" s="67" t="s">
        <v>304</v>
      </c>
      <c r="E234" s="68">
        <v>0</v>
      </c>
      <c r="F234" s="68">
        <v>0</v>
      </c>
      <c r="G234" s="68">
        <v>0</v>
      </c>
      <c r="H234" s="68">
        <v>0</v>
      </c>
    </row>
    <row r="235" spans="1:8" ht="15.6" x14ac:dyDescent="0.3">
      <c r="A235" s="67"/>
      <c r="B235" s="66">
        <v>54</v>
      </c>
      <c r="C235" s="150"/>
      <c r="D235" s="67" t="s">
        <v>31</v>
      </c>
      <c r="E235" s="68">
        <v>0</v>
      </c>
      <c r="F235" s="68">
        <v>0</v>
      </c>
      <c r="G235" s="68">
        <v>0</v>
      </c>
      <c r="H235" s="68">
        <v>0</v>
      </c>
    </row>
    <row r="236" spans="1:8" ht="30" x14ac:dyDescent="0.25">
      <c r="A236" s="132" t="s">
        <v>305</v>
      </c>
      <c r="B236" s="131">
        <v>542</v>
      </c>
      <c r="C236" s="151" t="s">
        <v>292</v>
      </c>
      <c r="D236" s="132" t="s">
        <v>306</v>
      </c>
      <c r="E236" s="133">
        <v>0</v>
      </c>
      <c r="F236" s="133">
        <v>0</v>
      </c>
      <c r="G236" s="133">
        <v>0</v>
      </c>
      <c r="H236" s="133">
        <v>0</v>
      </c>
    </row>
    <row r="237" spans="1:8" ht="15.6" x14ac:dyDescent="0.3">
      <c r="A237" s="147" t="s">
        <v>307</v>
      </c>
      <c r="B237" s="147"/>
      <c r="C237" s="148"/>
      <c r="D237" s="147"/>
      <c r="E237" s="149">
        <v>212100</v>
      </c>
      <c r="F237" s="149">
        <v>0</v>
      </c>
      <c r="G237" s="149">
        <v>0</v>
      </c>
      <c r="H237" s="149">
        <v>212100</v>
      </c>
    </row>
    <row r="238" spans="1:8" ht="15.6" x14ac:dyDescent="0.3">
      <c r="A238" s="67"/>
      <c r="B238" s="66">
        <v>3</v>
      </c>
      <c r="C238" s="150"/>
      <c r="D238" s="67" t="s">
        <v>108</v>
      </c>
      <c r="E238" s="68">
        <v>212100</v>
      </c>
      <c r="F238" s="68">
        <v>0</v>
      </c>
      <c r="G238" s="68">
        <v>0</v>
      </c>
      <c r="H238" s="68">
        <v>212100</v>
      </c>
    </row>
    <row r="239" spans="1:8" ht="15.6" x14ac:dyDescent="0.3">
      <c r="A239" s="67"/>
      <c r="B239" s="66">
        <v>36</v>
      </c>
      <c r="C239" s="150"/>
      <c r="D239" s="67" t="s">
        <v>15</v>
      </c>
      <c r="E239" s="68">
        <v>22100</v>
      </c>
      <c r="F239" s="68">
        <v>0</v>
      </c>
      <c r="G239" s="68">
        <v>0</v>
      </c>
      <c r="H239" s="68">
        <v>22100</v>
      </c>
    </row>
    <row r="240" spans="1:8" ht="27" customHeight="1" x14ac:dyDescent="0.25">
      <c r="A240" s="132" t="s">
        <v>308</v>
      </c>
      <c r="B240" s="131">
        <v>363</v>
      </c>
      <c r="C240" s="151" t="s">
        <v>292</v>
      </c>
      <c r="D240" s="132" t="s">
        <v>309</v>
      </c>
      <c r="E240" s="133">
        <v>22100</v>
      </c>
      <c r="F240" s="133">
        <v>0</v>
      </c>
      <c r="G240" s="133">
        <v>0</v>
      </c>
      <c r="H240" s="133">
        <v>22100</v>
      </c>
    </row>
    <row r="241" spans="1:8" ht="15.6" x14ac:dyDescent="0.3">
      <c r="A241" s="67"/>
      <c r="B241" s="66">
        <v>38</v>
      </c>
      <c r="C241" s="150"/>
      <c r="D241" s="67" t="s">
        <v>3</v>
      </c>
      <c r="E241" s="68">
        <v>190000</v>
      </c>
      <c r="F241" s="68">
        <v>0</v>
      </c>
      <c r="G241" s="68">
        <v>0</v>
      </c>
      <c r="H241" s="68">
        <v>190000</v>
      </c>
    </row>
    <row r="242" spans="1:8" x14ac:dyDescent="0.25">
      <c r="A242" s="132" t="s">
        <v>310</v>
      </c>
      <c r="B242" s="131">
        <v>381</v>
      </c>
      <c r="C242" s="151" t="s">
        <v>292</v>
      </c>
      <c r="D242" s="132" t="s">
        <v>311</v>
      </c>
      <c r="E242" s="133">
        <v>190000</v>
      </c>
      <c r="F242" s="133">
        <v>0</v>
      </c>
      <c r="G242" s="133">
        <v>0</v>
      </c>
      <c r="H242" s="133">
        <v>190000</v>
      </c>
    </row>
    <row r="243" spans="1:8" ht="15.6" x14ac:dyDescent="0.3">
      <c r="A243" s="141" t="s">
        <v>312</v>
      </c>
      <c r="B243" s="141"/>
      <c r="C243" s="142"/>
      <c r="D243" s="141"/>
      <c r="E243" s="143">
        <v>758000</v>
      </c>
      <c r="F243" s="143">
        <v>101000</v>
      </c>
      <c r="G243" s="143">
        <v>13.3</v>
      </c>
      <c r="H243" s="143">
        <v>859000</v>
      </c>
    </row>
    <row r="244" spans="1:8" ht="15.6" x14ac:dyDescent="0.3">
      <c r="A244" s="144" t="s">
        <v>106</v>
      </c>
      <c r="B244" s="144"/>
      <c r="C244" s="145"/>
      <c r="D244" s="146"/>
      <c r="E244" s="146"/>
      <c r="F244" s="146"/>
      <c r="G244" s="146"/>
      <c r="H244" s="146"/>
    </row>
    <row r="245" spans="1:8" ht="15.6" x14ac:dyDescent="0.3">
      <c r="A245" s="147" t="s">
        <v>313</v>
      </c>
      <c r="B245" s="147"/>
      <c r="C245" s="148"/>
      <c r="D245" s="147"/>
      <c r="E245" s="149">
        <v>288000</v>
      </c>
      <c r="F245" s="149">
        <v>0</v>
      </c>
      <c r="G245" s="149">
        <v>0</v>
      </c>
      <c r="H245" s="149">
        <v>288000</v>
      </c>
    </row>
    <row r="246" spans="1:8" ht="15.6" x14ac:dyDescent="0.3">
      <c r="A246" s="67"/>
      <c r="B246" s="66">
        <v>3</v>
      </c>
      <c r="C246" s="150"/>
      <c r="D246" s="67" t="s">
        <v>108</v>
      </c>
      <c r="E246" s="68">
        <v>288000</v>
      </c>
      <c r="F246" s="68">
        <v>0</v>
      </c>
      <c r="G246" s="68">
        <v>0</v>
      </c>
      <c r="H246" s="68">
        <v>288000</v>
      </c>
    </row>
    <row r="247" spans="1:8" ht="15.6" x14ac:dyDescent="0.3">
      <c r="A247" s="67"/>
      <c r="B247" s="66">
        <v>36</v>
      </c>
      <c r="C247" s="150"/>
      <c r="D247" s="67" t="s">
        <v>15</v>
      </c>
      <c r="E247" s="68">
        <v>18000</v>
      </c>
      <c r="F247" s="68">
        <v>0</v>
      </c>
      <c r="G247" s="68">
        <v>0</v>
      </c>
      <c r="H247" s="68">
        <v>18000</v>
      </c>
    </row>
    <row r="248" spans="1:8" x14ac:dyDescent="0.25">
      <c r="A248" s="132" t="s">
        <v>314</v>
      </c>
      <c r="B248" s="131">
        <v>363</v>
      </c>
      <c r="C248" s="151" t="s">
        <v>315</v>
      </c>
      <c r="D248" s="132" t="s">
        <v>316</v>
      </c>
      <c r="E248" s="133">
        <v>15000</v>
      </c>
      <c r="F248" s="133">
        <v>0</v>
      </c>
      <c r="G248" s="133">
        <v>0</v>
      </c>
      <c r="H248" s="133">
        <v>15000</v>
      </c>
    </row>
    <row r="249" spans="1:8" x14ac:dyDescent="0.25">
      <c r="A249" s="132" t="s">
        <v>317</v>
      </c>
      <c r="B249" s="131">
        <v>363</v>
      </c>
      <c r="C249" s="151" t="s">
        <v>315</v>
      </c>
      <c r="D249" s="132" t="s">
        <v>318</v>
      </c>
      <c r="E249" s="133">
        <v>3000</v>
      </c>
      <c r="F249" s="133">
        <v>0</v>
      </c>
      <c r="G249" s="133">
        <v>0</v>
      </c>
      <c r="H249" s="133">
        <v>3000</v>
      </c>
    </row>
    <row r="250" spans="1:8" ht="31.2" x14ac:dyDescent="0.3">
      <c r="A250" s="67"/>
      <c r="B250" s="66">
        <v>37</v>
      </c>
      <c r="C250" s="150"/>
      <c r="D250" s="67" t="s">
        <v>20</v>
      </c>
      <c r="E250" s="68">
        <v>270000</v>
      </c>
      <c r="F250" s="68">
        <v>0</v>
      </c>
      <c r="G250" s="68">
        <v>0</v>
      </c>
      <c r="H250" s="68">
        <v>270000</v>
      </c>
    </row>
    <row r="251" spans="1:8" x14ac:dyDescent="0.25">
      <c r="A251" s="132" t="s">
        <v>319</v>
      </c>
      <c r="B251" s="131">
        <v>372</v>
      </c>
      <c r="C251" s="151" t="s">
        <v>315</v>
      </c>
      <c r="D251" s="132" t="s">
        <v>320</v>
      </c>
      <c r="E251" s="133">
        <v>270000</v>
      </c>
      <c r="F251" s="133">
        <v>0</v>
      </c>
      <c r="G251" s="133">
        <v>0</v>
      </c>
      <c r="H251" s="133">
        <v>270000</v>
      </c>
    </row>
    <row r="252" spans="1:8" ht="15.6" x14ac:dyDescent="0.3">
      <c r="A252" s="147" t="s">
        <v>321</v>
      </c>
      <c r="B252" s="147"/>
      <c r="C252" s="148"/>
      <c r="D252" s="147"/>
      <c r="E252" s="149">
        <v>215000</v>
      </c>
      <c r="F252" s="149">
        <v>0</v>
      </c>
      <c r="G252" s="149">
        <v>0</v>
      </c>
      <c r="H252" s="149">
        <v>215000</v>
      </c>
    </row>
    <row r="253" spans="1:8" ht="15.6" x14ac:dyDescent="0.3">
      <c r="A253" s="67"/>
      <c r="B253" s="66">
        <v>3</v>
      </c>
      <c r="C253" s="150"/>
      <c r="D253" s="67" t="s">
        <v>108</v>
      </c>
      <c r="E253" s="68">
        <v>215000</v>
      </c>
      <c r="F253" s="68">
        <v>0</v>
      </c>
      <c r="G253" s="68">
        <v>0</v>
      </c>
      <c r="H253" s="68">
        <v>215000</v>
      </c>
    </row>
    <row r="254" spans="1:8" ht="31.2" x14ac:dyDescent="0.3">
      <c r="A254" s="67"/>
      <c r="B254" s="66">
        <v>37</v>
      </c>
      <c r="C254" s="150"/>
      <c r="D254" s="67" t="s">
        <v>20</v>
      </c>
      <c r="E254" s="68">
        <v>215000</v>
      </c>
      <c r="F254" s="68">
        <v>0</v>
      </c>
      <c r="G254" s="68">
        <v>0</v>
      </c>
      <c r="H254" s="68">
        <v>215000</v>
      </c>
    </row>
    <row r="255" spans="1:8" x14ac:dyDescent="0.25">
      <c r="A255" s="132" t="s">
        <v>322</v>
      </c>
      <c r="B255" s="131">
        <v>372</v>
      </c>
      <c r="C255" s="151" t="s">
        <v>323</v>
      </c>
      <c r="D255" s="132" t="s">
        <v>324</v>
      </c>
      <c r="E255" s="133">
        <v>215000</v>
      </c>
      <c r="F255" s="133">
        <v>0</v>
      </c>
      <c r="G255" s="133">
        <v>0</v>
      </c>
      <c r="H255" s="133">
        <v>215000</v>
      </c>
    </row>
    <row r="256" spans="1:8" ht="15.6" x14ac:dyDescent="0.3">
      <c r="A256" s="147" t="s">
        <v>325</v>
      </c>
      <c r="B256" s="147"/>
      <c r="C256" s="148"/>
      <c r="D256" s="147"/>
      <c r="E256" s="149">
        <v>255000</v>
      </c>
      <c r="F256" s="149">
        <v>0</v>
      </c>
      <c r="G256" s="149">
        <v>0</v>
      </c>
      <c r="H256" s="149">
        <v>255000</v>
      </c>
    </row>
    <row r="257" spans="1:8" ht="15.6" x14ac:dyDescent="0.3">
      <c r="A257" s="67"/>
      <c r="B257" s="66">
        <v>3</v>
      </c>
      <c r="C257" s="150"/>
      <c r="D257" s="67" t="s">
        <v>108</v>
      </c>
      <c r="E257" s="68">
        <v>255000</v>
      </c>
      <c r="F257" s="68">
        <v>0</v>
      </c>
      <c r="G257" s="68">
        <v>0</v>
      </c>
      <c r="H257" s="68">
        <v>255000</v>
      </c>
    </row>
    <row r="258" spans="1:8" ht="15.6" x14ac:dyDescent="0.3">
      <c r="A258" s="67"/>
      <c r="B258" s="66">
        <v>36</v>
      </c>
      <c r="C258" s="150"/>
      <c r="D258" s="67" t="s">
        <v>15</v>
      </c>
      <c r="E258" s="68">
        <v>255000</v>
      </c>
      <c r="F258" s="68">
        <v>0</v>
      </c>
      <c r="G258" s="68">
        <v>0</v>
      </c>
      <c r="H258" s="68">
        <v>255000</v>
      </c>
    </row>
    <row r="259" spans="1:8" x14ac:dyDescent="0.25">
      <c r="A259" s="132" t="s">
        <v>326</v>
      </c>
      <c r="B259" s="131">
        <v>363</v>
      </c>
      <c r="C259" s="151" t="s">
        <v>315</v>
      </c>
      <c r="D259" s="132" t="s">
        <v>327</v>
      </c>
      <c r="E259" s="133">
        <v>255000</v>
      </c>
      <c r="F259" s="133">
        <v>0</v>
      </c>
      <c r="G259" s="133">
        <v>0</v>
      </c>
      <c r="H259" s="133">
        <v>255000</v>
      </c>
    </row>
    <row r="260" spans="1:8" ht="15.6" x14ac:dyDescent="0.3">
      <c r="A260" s="147" t="s">
        <v>584</v>
      </c>
      <c r="B260" s="147"/>
      <c r="C260" s="148"/>
      <c r="D260" s="147"/>
      <c r="E260" s="149">
        <v>0</v>
      </c>
      <c r="F260" s="149">
        <v>101000</v>
      </c>
      <c r="G260" s="149">
        <v>0</v>
      </c>
      <c r="H260" s="149">
        <v>101000</v>
      </c>
    </row>
    <row r="261" spans="1:8" ht="15.6" x14ac:dyDescent="0.3">
      <c r="A261" s="132"/>
      <c r="B261" s="66">
        <v>3</v>
      </c>
      <c r="C261" s="150"/>
      <c r="D261" s="67" t="s">
        <v>108</v>
      </c>
      <c r="E261" s="68">
        <v>0</v>
      </c>
      <c r="F261" s="68">
        <v>101000</v>
      </c>
      <c r="G261" s="68">
        <v>0</v>
      </c>
      <c r="H261" s="68">
        <v>101000</v>
      </c>
    </row>
    <row r="262" spans="1:8" ht="15.6" x14ac:dyDescent="0.3">
      <c r="A262" s="132"/>
      <c r="B262" s="66">
        <v>36</v>
      </c>
      <c r="C262" s="150"/>
      <c r="D262" s="67" t="s">
        <v>15</v>
      </c>
      <c r="E262" s="68">
        <v>0</v>
      </c>
      <c r="F262" s="68">
        <v>101000</v>
      </c>
      <c r="G262" s="68">
        <v>0</v>
      </c>
      <c r="H262" s="68">
        <v>101000</v>
      </c>
    </row>
    <row r="263" spans="1:8" x14ac:dyDescent="0.25">
      <c r="A263" s="132" t="s">
        <v>586</v>
      </c>
      <c r="B263" s="131">
        <v>363</v>
      </c>
      <c r="C263" s="151" t="s">
        <v>315</v>
      </c>
      <c r="D263" s="132" t="s">
        <v>585</v>
      </c>
      <c r="E263" s="133">
        <v>0</v>
      </c>
      <c r="F263" s="133">
        <v>101000</v>
      </c>
      <c r="G263" s="133">
        <v>0</v>
      </c>
      <c r="H263" s="133">
        <v>101000</v>
      </c>
    </row>
    <row r="264" spans="1:8" ht="15.6" x14ac:dyDescent="0.3">
      <c r="A264" s="138" t="s">
        <v>328</v>
      </c>
      <c r="B264" s="138"/>
      <c r="C264" s="139"/>
      <c r="D264" s="138"/>
      <c r="E264" s="140">
        <v>613475</v>
      </c>
      <c r="F264" s="140">
        <v>0</v>
      </c>
      <c r="G264" s="140">
        <v>0</v>
      </c>
      <c r="H264" s="140">
        <v>613475</v>
      </c>
    </row>
    <row r="265" spans="1:8" ht="15.6" x14ac:dyDescent="0.3">
      <c r="A265" s="141" t="s">
        <v>329</v>
      </c>
      <c r="B265" s="141"/>
      <c r="C265" s="142"/>
      <c r="D265" s="141"/>
      <c r="E265" s="143">
        <v>613475</v>
      </c>
      <c r="F265" s="143">
        <v>0</v>
      </c>
      <c r="G265" s="143">
        <v>0</v>
      </c>
      <c r="H265" s="143">
        <v>613475</v>
      </c>
    </row>
    <row r="266" spans="1:8" ht="15.6" x14ac:dyDescent="0.3">
      <c r="A266" s="144" t="s">
        <v>106</v>
      </c>
      <c r="B266" s="144"/>
      <c r="C266" s="145"/>
      <c r="D266" s="146"/>
      <c r="E266" s="146"/>
      <c r="F266" s="146"/>
      <c r="G266" s="146"/>
      <c r="H266" s="146"/>
    </row>
    <row r="267" spans="1:8" ht="15.6" x14ac:dyDescent="0.3">
      <c r="A267" s="147" t="s">
        <v>330</v>
      </c>
      <c r="B267" s="147"/>
      <c r="C267" s="148"/>
      <c r="D267" s="147"/>
      <c r="E267" s="149">
        <v>18000</v>
      </c>
      <c r="F267" s="149">
        <v>0</v>
      </c>
      <c r="G267" s="149">
        <v>0</v>
      </c>
      <c r="H267" s="149">
        <v>18000</v>
      </c>
    </row>
    <row r="268" spans="1:8" ht="15.6" x14ac:dyDescent="0.3">
      <c r="A268" s="67"/>
      <c r="B268" s="66">
        <v>3</v>
      </c>
      <c r="C268" s="150"/>
      <c r="D268" s="67" t="s">
        <v>108</v>
      </c>
      <c r="E268" s="68">
        <v>18000</v>
      </c>
      <c r="F268" s="68">
        <v>0</v>
      </c>
      <c r="G268" s="68">
        <v>0</v>
      </c>
      <c r="H268" s="68">
        <v>18000</v>
      </c>
    </row>
    <row r="269" spans="1:8" ht="15.6" x14ac:dyDescent="0.3">
      <c r="A269" s="67"/>
      <c r="B269" s="66">
        <v>36</v>
      </c>
      <c r="C269" s="150"/>
      <c r="D269" s="67" t="s">
        <v>15</v>
      </c>
      <c r="E269" s="68">
        <v>8000</v>
      </c>
      <c r="F269" s="68">
        <v>0</v>
      </c>
      <c r="G269" s="68">
        <v>0</v>
      </c>
      <c r="H269" s="68">
        <v>8000</v>
      </c>
    </row>
    <row r="270" spans="1:8" x14ac:dyDescent="0.25">
      <c r="A270" s="132" t="s">
        <v>331</v>
      </c>
      <c r="B270" s="131">
        <v>363</v>
      </c>
      <c r="C270" s="151" t="s">
        <v>332</v>
      </c>
      <c r="D270" s="132" t="s">
        <v>333</v>
      </c>
      <c r="E270" s="133">
        <v>8000</v>
      </c>
      <c r="F270" s="133">
        <v>0</v>
      </c>
      <c r="G270" s="133">
        <v>0</v>
      </c>
      <c r="H270" s="133">
        <v>8000</v>
      </c>
    </row>
    <row r="271" spans="1:8" ht="31.2" x14ac:dyDescent="0.3">
      <c r="A271" s="67"/>
      <c r="B271" s="66">
        <v>37</v>
      </c>
      <c r="C271" s="150"/>
      <c r="D271" s="67" t="s">
        <v>20</v>
      </c>
      <c r="E271" s="68">
        <v>10000</v>
      </c>
      <c r="F271" s="68">
        <v>0</v>
      </c>
      <c r="G271" s="68">
        <v>0</v>
      </c>
      <c r="H271" s="68">
        <v>10000</v>
      </c>
    </row>
    <row r="272" spans="1:8" x14ac:dyDescent="0.25">
      <c r="A272" s="132" t="s">
        <v>334</v>
      </c>
      <c r="B272" s="131">
        <v>372</v>
      </c>
      <c r="C272" s="151" t="s">
        <v>332</v>
      </c>
      <c r="D272" s="132" t="s">
        <v>335</v>
      </c>
      <c r="E272" s="133">
        <v>10000</v>
      </c>
      <c r="F272" s="133">
        <v>0</v>
      </c>
      <c r="G272" s="133">
        <v>0</v>
      </c>
      <c r="H272" s="133">
        <v>10000</v>
      </c>
    </row>
    <row r="273" spans="1:8" ht="15.6" x14ac:dyDescent="0.3">
      <c r="A273" s="147" t="s">
        <v>336</v>
      </c>
      <c r="B273" s="147"/>
      <c r="C273" s="148"/>
      <c r="D273" s="147"/>
      <c r="E273" s="149">
        <v>310000</v>
      </c>
      <c r="F273" s="149">
        <v>0</v>
      </c>
      <c r="G273" s="149">
        <v>0</v>
      </c>
      <c r="H273" s="149">
        <v>310000</v>
      </c>
    </row>
    <row r="274" spans="1:8" ht="15.6" x14ac:dyDescent="0.3">
      <c r="A274" s="67"/>
      <c r="B274" s="66">
        <v>3</v>
      </c>
      <c r="C274" s="150"/>
      <c r="D274" s="67" t="s">
        <v>108</v>
      </c>
      <c r="E274" s="68">
        <v>310000</v>
      </c>
      <c r="F274" s="68">
        <v>0</v>
      </c>
      <c r="G274" s="68">
        <v>0</v>
      </c>
      <c r="H274" s="68">
        <v>310000</v>
      </c>
    </row>
    <row r="275" spans="1:8" ht="31.2" x14ac:dyDescent="0.3">
      <c r="A275" s="67"/>
      <c r="B275" s="66">
        <v>37</v>
      </c>
      <c r="C275" s="150"/>
      <c r="D275" s="67" t="s">
        <v>20</v>
      </c>
      <c r="E275" s="68">
        <v>310000</v>
      </c>
      <c r="F275" s="68">
        <v>0</v>
      </c>
      <c r="G275" s="68">
        <v>0</v>
      </c>
      <c r="H275" s="68">
        <v>310000</v>
      </c>
    </row>
    <row r="276" spans="1:8" x14ac:dyDescent="0.25">
      <c r="A276" s="132" t="s">
        <v>337</v>
      </c>
      <c r="B276" s="131">
        <v>372</v>
      </c>
      <c r="C276" s="151" t="s">
        <v>338</v>
      </c>
      <c r="D276" s="132" t="s">
        <v>339</v>
      </c>
      <c r="E276" s="133">
        <v>5000</v>
      </c>
      <c r="F276" s="133">
        <v>0</v>
      </c>
      <c r="G276" s="133">
        <v>0</v>
      </c>
      <c r="H276" s="133">
        <v>5000</v>
      </c>
    </row>
    <row r="277" spans="1:8" x14ac:dyDescent="0.25">
      <c r="A277" s="132" t="s">
        <v>340</v>
      </c>
      <c r="B277" s="131">
        <v>372</v>
      </c>
      <c r="C277" s="151" t="s">
        <v>338</v>
      </c>
      <c r="D277" s="132" t="s">
        <v>341</v>
      </c>
      <c r="E277" s="133">
        <v>80000</v>
      </c>
      <c r="F277" s="133">
        <v>0</v>
      </c>
      <c r="G277" s="133">
        <v>0</v>
      </c>
      <c r="H277" s="133">
        <v>80000</v>
      </c>
    </row>
    <row r="278" spans="1:8" x14ac:dyDescent="0.25">
      <c r="A278" s="132" t="s">
        <v>342</v>
      </c>
      <c r="B278" s="131">
        <v>372</v>
      </c>
      <c r="C278" s="151" t="s">
        <v>338</v>
      </c>
      <c r="D278" s="132" t="s">
        <v>343</v>
      </c>
      <c r="E278" s="133">
        <v>200000</v>
      </c>
      <c r="F278" s="133">
        <v>0</v>
      </c>
      <c r="G278" s="133">
        <v>0</v>
      </c>
      <c r="H278" s="133">
        <v>200000</v>
      </c>
    </row>
    <row r="279" spans="1:8" x14ac:dyDescent="0.25">
      <c r="A279" s="132" t="s">
        <v>344</v>
      </c>
      <c r="B279" s="131">
        <v>372</v>
      </c>
      <c r="C279" s="151" t="s">
        <v>338</v>
      </c>
      <c r="D279" s="132" t="s">
        <v>345</v>
      </c>
      <c r="E279" s="133">
        <v>25000</v>
      </c>
      <c r="F279" s="133">
        <v>0</v>
      </c>
      <c r="G279" s="133">
        <v>0</v>
      </c>
      <c r="H279" s="133">
        <v>25000</v>
      </c>
    </row>
    <row r="280" spans="1:8" ht="15.6" x14ac:dyDescent="0.3">
      <c r="A280" s="147" t="s">
        <v>346</v>
      </c>
      <c r="B280" s="147"/>
      <c r="C280" s="148"/>
      <c r="D280" s="147"/>
      <c r="E280" s="149">
        <v>203725</v>
      </c>
      <c r="F280" s="149">
        <v>0</v>
      </c>
      <c r="G280" s="149">
        <v>0</v>
      </c>
      <c r="H280" s="149">
        <v>203725</v>
      </c>
    </row>
    <row r="281" spans="1:8" ht="15.6" x14ac:dyDescent="0.3">
      <c r="A281" s="67"/>
      <c r="B281" s="66">
        <v>3</v>
      </c>
      <c r="C281" s="150"/>
      <c r="D281" s="67" t="s">
        <v>108</v>
      </c>
      <c r="E281" s="68">
        <v>203725</v>
      </c>
      <c r="F281" s="68">
        <v>0</v>
      </c>
      <c r="G281" s="68">
        <v>0</v>
      </c>
      <c r="H281" s="68">
        <v>203725</v>
      </c>
    </row>
    <row r="282" spans="1:8" ht="15.6" x14ac:dyDescent="0.3">
      <c r="A282" s="67"/>
      <c r="B282" s="66">
        <v>36</v>
      </c>
      <c r="C282" s="150"/>
      <c r="D282" s="67" t="s">
        <v>15</v>
      </c>
      <c r="E282" s="68">
        <v>13725</v>
      </c>
      <c r="F282" s="68">
        <v>0</v>
      </c>
      <c r="G282" s="68">
        <v>0</v>
      </c>
      <c r="H282" s="68">
        <v>13725</v>
      </c>
    </row>
    <row r="283" spans="1:8" x14ac:dyDescent="0.25">
      <c r="A283" s="132" t="s">
        <v>347</v>
      </c>
      <c r="B283" s="131">
        <v>363</v>
      </c>
      <c r="C283" s="151" t="s">
        <v>332</v>
      </c>
      <c r="D283" s="132" t="s">
        <v>348</v>
      </c>
      <c r="E283" s="133">
        <v>13725</v>
      </c>
      <c r="F283" s="133">
        <v>0</v>
      </c>
      <c r="G283" s="133">
        <v>0</v>
      </c>
      <c r="H283" s="133">
        <v>13725</v>
      </c>
    </row>
    <row r="284" spans="1:8" ht="31.2" x14ac:dyDescent="0.3">
      <c r="A284" s="67"/>
      <c r="B284" s="66">
        <v>37</v>
      </c>
      <c r="C284" s="150"/>
      <c r="D284" s="67" t="s">
        <v>20</v>
      </c>
      <c r="E284" s="68">
        <v>190000</v>
      </c>
      <c r="F284" s="68">
        <v>0</v>
      </c>
      <c r="G284" s="68">
        <v>0</v>
      </c>
      <c r="H284" s="68">
        <v>190000</v>
      </c>
    </row>
    <row r="285" spans="1:8" x14ac:dyDescent="0.25">
      <c r="A285" s="132" t="s">
        <v>349</v>
      </c>
      <c r="B285" s="131">
        <v>372</v>
      </c>
      <c r="C285" s="151" t="s">
        <v>332</v>
      </c>
      <c r="D285" s="132" t="s">
        <v>350</v>
      </c>
      <c r="E285" s="133">
        <v>100000</v>
      </c>
      <c r="F285" s="133">
        <v>0</v>
      </c>
      <c r="G285" s="133">
        <v>0</v>
      </c>
      <c r="H285" s="133">
        <v>100000</v>
      </c>
    </row>
    <row r="286" spans="1:8" x14ac:dyDescent="0.25">
      <c r="A286" s="132" t="s">
        <v>351</v>
      </c>
      <c r="B286" s="131">
        <v>372</v>
      </c>
      <c r="C286" s="151" t="s">
        <v>332</v>
      </c>
      <c r="D286" s="132" t="s">
        <v>352</v>
      </c>
      <c r="E286" s="133">
        <v>90000</v>
      </c>
      <c r="F286" s="133">
        <v>0</v>
      </c>
      <c r="G286" s="133">
        <v>0</v>
      </c>
      <c r="H286" s="133">
        <v>90000</v>
      </c>
    </row>
    <row r="287" spans="1:8" ht="15.6" x14ac:dyDescent="0.3">
      <c r="A287" s="147" t="s">
        <v>353</v>
      </c>
      <c r="B287" s="147"/>
      <c r="C287" s="148"/>
      <c r="D287" s="147"/>
      <c r="E287" s="149">
        <v>81750</v>
      </c>
      <c r="F287" s="149">
        <v>0</v>
      </c>
      <c r="G287" s="149">
        <v>0</v>
      </c>
      <c r="H287" s="149">
        <v>81750</v>
      </c>
    </row>
    <row r="288" spans="1:8" ht="15.6" x14ac:dyDescent="0.3">
      <c r="A288" s="67"/>
      <c r="B288" s="66">
        <v>3</v>
      </c>
      <c r="C288" s="150"/>
      <c r="D288" s="67" t="s">
        <v>108</v>
      </c>
      <c r="E288" s="68">
        <v>81750</v>
      </c>
      <c r="F288" s="68">
        <v>0</v>
      </c>
      <c r="G288" s="68">
        <v>0</v>
      </c>
      <c r="H288" s="68">
        <v>81750</v>
      </c>
    </row>
    <row r="289" spans="1:8" ht="15.6" x14ac:dyDescent="0.3">
      <c r="A289" s="67"/>
      <c r="B289" s="66">
        <v>38</v>
      </c>
      <c r="C289" s="150"/>
      <c r="D289" s="67" t="s">
        <v>3</v>
      </c>
      <c r="E289" s="68">
        <v>81750</v>
      </c>
      <c r="F289" s="68">
        <v>0</v>
      </c>
      <c r="G289" s="68">
        <v>0</v>
      </c>
      <c r="H289" s="68">
        <v>81750</v>
      </c>
    </row>
    <row r="290" spans="1:8" x14ac:dyDescent="0.25">
      <c r="A290" s="132" t="s">
        <v>354</v>
      </c>
      <c r="B290" s="131">
        <v>381</v>
      </c>
      <c r="C290" s="151" t="s">
        <v>355</v>
      </c>
      <c r="D290" s="132" t="s">
        <v>356</v>
      </c>
      <c r="E290" s="133">
        <v>45000</v>
      </c>
      <c r="F290" s="133">
        <v>0</v>
      </c>
      <c r="G290" s="133">
        <v>0</v>
      </c>
      <c r="H290" s="133">
        <v>45000</v>
      </c>
    </row>
    <row r="291" spans="1:8" x14ac:dyDescent="0.25">
      <c r="A291" s="132" t="s">
        <v>357</v>
      </c>
      <c r="B291" s="131">
        <v>381</v>
      </c>
      <c r="C291" s="151" t="s">
        <v>355</v>
      </c>
      <c r="D291" s="132" t="s">
        <v>358</v>
      </c>
      <c r="E291" s="133">
        <v>36750</v>
      </c>
      <c r="F291" s="133">
        <v>0</v>
      </c>
      <c r="G291" s="133">
        <v>0</v>
      </c>
      <c r="H291" s="133">
        <v>36750</v>
      </c>
    </row>
    <row r="292" spans="1:8" ht="15.6" x14ac:dyDescent="0.3">
      <c r="A292" s="138" t="s">
        <v>359</v>
      </c>
      <c r="B292" s="138"/>
      <c r="C292" s="139"/>
      <c r="D292" s="138"/>
      <c r="E292" s="140">
        <v>184798</v>
      </c>
      <c r="F292" s="140">
        <v>0</v>
      </c>
      <c r="G292" s="140">
        <v>0</v>
      </c>
      <c r="H292" s="140">
        <v>184798</v>
      </c>
    </row>
    <row r="293" spans="1:8" ht="15.6" x14ac:dyDescent="0.3">
      <c r="A293" s="141" t="s">
        <v>360</v>
      </c>
      <c r="B293" s="141"/>
      <c r="C293" s="142"/>
      <c r="D293" s="141"/>
      <c r="E293" s="143">
        <v>184798</v>
      </c>
      <c r="F293" s="143">
        <v>0</v>
      </c>
      <c r="G293" s="143">
        <v>0</v>
      </c>
      <c r="H293" s="143">
        <v>184798</v>
      </c>
    </row>
    <row r="294" spans="1:8" ht="15.6" x14ac:dyDescent="0.3">
      <c r="A294" s="144" t="s">
        <v>106</v>
      </c>
      <c r="B294" s="144"/>
      <c r="C294" s="145"/>
      <c r="D294" s="146"/>
      <c r="E294" s="146"/>
      <c r="F294" s="146"/>
      <c r="G294" s="146"/>
      <c r="H294" s="146"/>
    </row>
    <row r="295" spans="1:8" ht="15.6" x14ac:dyDescent="0.3">
      <c r="A295" s="147" t="s">
        <v>361</v>
      </c>
      <c r="B295" s="147"/>
      <c r="C295" s="148"/>
      <c r="D295" s="147"/>
      <c r="E295" s="149">
        <v>184798</v>
      </c>
      <c r="F295" s="149">
        <v>0</v>
      </c>
      <c r="G295" s="149">
        <v>0</v>
      </c>
      <c r="H295" s="149">
        <v>184798</v>
      </c>
    </row>
    <row r="296" spans="1:8" ht="15.6" x14ac:dyDescent="0.3">
      <c r="A296" s="67"/>
      <c r="B296" s="66">
        <v>3</v>
      </c>
      <c r="C296" s="150"/>
      <c r="D296" s="67" t="s">
        <v>108</v>
      </c>
      <c r="E296" s="68">
        <v>184798</v>
      </c>
      <c r="F296" s="68">
        <v>0</v>
      </c>
      <c r="G296" s="68">
        <v>0</v>
      </c>
      <c r="H296" s="68">
        <v>184798</v>
      </c>
    </row>
    <row r="297" spans="1:8" ht="31.2" x14ac:dyDescent="0.3">
      <c r="A297" s="67"/>
      <c r="B297" s="66">
        <v>37</v>
      </c>
      <c r="C297" s="150"/>
      <c r="D297" s="67" t="s">
        <v>20</v>
      </c>
      <c r="E297" s="68">
        <v>3000</v>
      </c>
      <c r="F297" s="68">
        <v>0</v>
      </c>
      <c r="G297" s="68">
        <v>0</v>
      </c>
      <c r="H297" s="68">
        <v>3000</v>
      </c>
    </row>
    <row r="298" spans="1:8" x14ac:dyDescent="0.25">
      <c r="A298" s="132" t="s">
        <v>362</v>
      </c>
      <c r="B298" s="131">
        <v>372</v>
      </c>
      <c r="C298" s="151" t="s">
        <v>363</v>
      </c>
      <c r="D298" s="132" t="s">
        <v>364</v>
      </c>
      <c r="E298" s="133">
        <v>3000</v>
      </c>
      <c r="F298" s="133">
        <v>0</v>
      </c>
      <c r="G298" s="133">
        <v>0</v>
      </c>
      <c r="H298" s="133">
        <v>3000</v>
      </c>
    </row>
    <row r="299" spans="1:8" ht="15.6" x14ac:dyDescent="0.3">
      <c r="A299" s="67"/>
      <c r="B299" s="66">
        <v>38</v>
      </c>
      <c r="C299" s="150"/>
      <c r="D299" s="67" t="s">
        <v>3</v>
      </c>
      <c r="E299" s="68">
        <v>181798</v>
      </c>
      <c r="F299" s="68">
        <v>0</v>
      </c>
      <c r="G299" s="68">
        <v>0</v>
      </c>
      <c r="H299" s="68">
        <v>181798</v>
      </c>
    </row>
    <row r="300" spans="1:8" x14ac:dyDescent="0.25">
      <c r="A300" s="132" t="s">
        <v>365</v>
      </c>
      <c r="B300" s="131">
        <v>381</v>
      </c>
      <c r="C300" s="151" t="s">
        <v>363</v>
      </c>
      <c r="D300" s="132" t="s">
        <v>366</v>
      </c>
      <c r="E300" s="133">
        <v>51300</v>
      </c>
      <c r="F300" s="133">
        <v>0</v>
      </c>
      <c r="G300" s="133">
        <v>0</v>
      </c>
      <c r="H300" s="133">
        <v>51300</v>
      </c>
    </row>
    <row r="301" spans="1:8" x14ac:dyDescent="0.25">
      <c r="A301" s="132" t="s">
        <v>367</v>
      </c>
      <c r="B301" s="131">
        <v>381</v>
      </c>
      <c r="C301" s="151" t="s">
        <v>363</v>
      </c>
      <c r="D301" s="132" t="s">
        <v>368</v>
      </c>
      <c r="E301" s="133">
        <v>10000</v>
      </c>
      <c r="F301" s="133">
        <v>0</v>
      </c>
      <c r="G301" s="133">
        <v>0</v>
      </c>
      <c r="H301" s="133">
        <v>10000</v>
      </c>
    </row>
    <row r="302" spans="1:8" x14ac:dyDescent="0.25">
      <c r="A302" s="132" t="s">
        <v>369</v>
      </c>
      <c r="B302" s="131">
        <v>381</v>
      </c>
      <c r="C302" s="151" t="s">
        <v>363</v>
      </c>
      <c r="D302" s="132" t="s">
        <v>370</v>
      </c>
      <c r="E302" s="133">
        <v>105498</v>
      </c>
      <c r="F302" s="133">
        <v>0</v>
      </c>
      <c r="G302" s="133">
        <v>0</v>
      </c>
      <c r="H302" s="133">
        <v>105498</v>
      </c>
    </row>
    <row r="303" spans="1:8" x14ac:dyDescent="0.25">
      <c r="A303" s="132" t="s">
        <v>371</v>
      </c>
      <c r="B303" s="131">
        <v>381</v>
      </c>
      <c r="C303" s="151" t="s">
        <v>363</v>
      </c>
      <c r="D303" s="132" t="s">
        <v>372</v>
      </c>
      <c r="E303" s="133">
        <v>15000</v>
      </c>
      <c r="F303" s="133">
        <v>0</v>
      </c>
      <c r="G303" s="133">
        <v>0</v>
      </c>
      <c r="H303" s="133">
        <v>15000</v>
      </c>
    </row>
    <row r="304" spans="1:8" ht="29.4" customHeight="1" x14ac:dyDescent="0.3">
      <c r="A304" s="173" t="s">
        <v>373</v>
      </c>
      <c r="B304" s="172"/>
      <c r="C304" s="172"/>
      <c r="D304" s="172"/>
      <c r="E304" s="137">
        <v>12631779.550000001</v>
      </c>
      <c r="F304" s="137">
        <v>0</v>
      </c>
      <c r="G304" s="137">
        <v>0</v>
      </c>
      <c r="H304" s="137">
        <v>12631779.550000001</v>
      </c>
    </row>
    <row r="305" spans="1:8" ht="15.6" x14ac:dyDescent="0.3">
      <c r="A305" s="138" t="s">
        <v>374</v>
      </c>
      <c r="B305" s="138"/>
      <c r="C305" s="139"/>
      <c r="D305" s="140"/>
      <c r="E305" s="140">
        <v>985320</v>
      </c>
      <c r="F305" s="140">
        <v>0</v>
      </c>
      <c r="G305" s="140">
        <v>0</v>
      </c>
      <c r="H305" s="140">
        <v>985320</v>
      </c>
    </row>
    <row r="306" spans="1:8" ht="15.6" x14ac:dyDescent="0.3">
      <c r="A306" s="141" t="s">
        <v>375</v>
      </c>
      <c r="B306" s="141"/>
      <c r="C306" s="142"/>
      <c r="D306" s="143"/>
      <c r="E306" s="143">
        <v>985320</v>
      </c>
      <c r="F306" s="143">
        <v>0</v>
      </c>
      <c r="G306" s="143">
        <v>0</v>
      </c>
      <c r="H306" s="143">
        <v>985320</v>
      </c>
    </row>
    <row r="307" spans="1:8" ht="15.6" x14ac:dyDescent="0.3">
      <c r="A307" s="144" t="s">
        <v>106</v>
      </c>
      <c r="B307" s="144"/>
      <c r="C307" s="145"/>
      <c r="D307" s="146"/>
      <c r="E307" s="146"/>
      <c r="F307" s="146"/>
      <c r="G307" s="146"/>
      <c r="H307" s="146"/>
    </row>
    <row r="308" spans="1:8" ht="15.6" x14ac:dyDescent="0.3">
      <c r="A308" s="147" t="s">
        <v>376</v>
      </c>
      <c r="B308" s="147"/>
      <c r="C308" s="148"/>
      <c r="D308" s="149"/>
      <c r="E308" s="149">
        <v>857520</v>
      </c>
      <c r="F308" s="149">
        <v>0</v>
      </c>
      <c r="G308" s="149">
        <v>0</v>
      </c>
      <c r="H308" s="149">
        <v>857520</v>
      </c>
    </row>
    <row r="309" spans="1:8" ht="15.6" x14ac:dyDescent="0.3">
      <c r="A309" s="67"/>
      <c r="B309" s="66">
        <v>3</v>
      </c>
      <c r="C309" s="150"/>
      <c r="D309" s="67" t="s">
        <v>108</v>
      </c>
      <c r="E309" s="68">
        <v>857520</v>
      </c>
      <c r="F309" s="68">
        <v>0</v>
      </c>
      <c r="G309" s="68">
        <v>0</v>
      </c>
      <c r="H309" s="68">
        <v>857520</v>
      </c>
    </row>
    <row r="310" spans="1:8" ht="15.6" x14ac:dyDescent="0.3">
      <c r="A310" s="67"/>
      <c r="B310" s="66">
        <v>31</v>
      </c>
      <c r="C310" s="150"/>
      <c r="D310" s="67" t="s">
        <v>10</v>
      </c>
      <c r="E310" s="68">
        <v>779520</v>
      </c>
      <c r="F310" s="68">
        <v>0</v>
      </c>
      <c r="G310" s="68">
        <v>0</v>
      </c>
      <c r="H310" s="68">
        <v>779520</v>
      </c>
    </row>
    <row r="311" spans="1:8" x14ac:dyDescent="0.25">
      <c r="A311" s="132" t="s">
        <v>377</v>
      </c>
      <c r="B311" s="131">
        <v>311</v>
      </c>
      <c r="C311" s="151" t="s">
        <v>166</v>
      </c>
      <c r="D311" s="132" t="s">
        <v>111</v>
      </c>
      <c r="E311" s="133">
        <v>643620</v>
      </c>
      <c r="F311" s="133">
        <v>0</v>
      </c>
      <c r="G311" s="133">
        <v>0</v>
      </c>
      <c r="H311" s="133">
        <v>643620</v>
      </c>
    </row>
    <row r="312" spans="1:8" x14ac:dyDescent="0.25">
      <c r="A312" s="132" t="s">
        <v>378</v>
      </c>
      <c r="B312" s="131">
        <v>312</v>
      </c>
      <c r="C312" s="151" t="s">
        <v>166</v>
      </c>
      <c r="D312" s="132" t="s">
        <v>12</v>
      </c>
      <c r="E312" s="133">
        <v>38000</v>
      </c>
      <c r="F312" s="133">
        <v>0</v>
      </c>
      <c r="G312" s="133">
        <v>0</v>
      </c>
      <c r="H312" s="133">
        <v>38000</v>
      </c>
    </row>
    <row r="313" spans="1:8" x14ac:dyDescent="0.25">
      <c r="A313" s="132" t="s">
        <v>379</v>
      </c>
      <c r="B313" s="131">
        <v>313</v>
      </c>
      <c r="C313" s="151" t="s">
        <v>166</v>
      </c>
      <c r="D313" s="132" t="s">
        <v>114</v>
      </c>
      <c r="E313" s="133">
        <v>86900</v>
      </c>
      <c r="F313" s="133">
        <v>0</v>
      </c>
      <c r="G313" s="133">
        <v>0</v>
      </c>
      <c r="H313" s="133">
        <v>86900</v>
      </c>
    </row>
    <row r="314" spans="1:8" x14ac:dyDescent="0.25">
      <c r="A314" s="132" t="s">
        <v>380</v>
      </c>
      <c r="B314" s="131">
        <v>313</v>
      </c>
      <c r="C314" s="151" t="s">
        <v>166</v>
      </c>
      <c r="D314" s="132" t="s">
        <v>116</v>
      </c>
      <c r="E314" s="133">
        <v>11000</v>
      </c>
      <c r="F314" s="133">
        <v>0</v>
      </c>
      <c r="G314" s="133">
        <v>0</v>
      </c>
      <c r="H314" s="133">
        <v>11000</v>
      </c>
    </row>
    <row r="315" spans="1:8" ht="15.6" x14ac:dyDescent="0.3">
      <c r="A315" s="67"/>
      <c r="B315" s="66">
        <v>32</v>
      </c>
      <c r="C315" s="150"/>
      <c r="D315" s="67" t="s">
        <v>0</v>
      </c>
      <c r="E315" s="68">
        <v>78000</v>
      </c>
      <c r="F315" s="68">
        <v>0</v>
      </c>
      <c r="G315" s="68">
        <v>0</v>
      </c>
      <c r="H315" s="68">
        <v>78000</v>
      </c>
    </row>
    <row r="316" spans="1:8" x14ac:dyDescent="0.25">
      <c r="A316" s="132" t="s">
        <v>381</v>
      </c>
      <c r="B316" s="131">
        <v>321</v>
      </c>
      <c r="C316" s="151" t="s">
        <v>166</v>
      </c>
      <c r="D316" s="132" t="s">
        <v>118</v>
      </c>
      <c r="E316" s="133">
        <v>3000</v>
      </c>
      <c r="F316" s="133">
        <v>0</v>
      </c>
      <c r="G316" s="133">
        <v>0</v>
      </c>
      <c r="H316" s="133">
        <v>3000</v>
      </c>
    </row>
    <row r="317" spans="1:8" x14ac:dyDescent="0.25">
      <c r="A317" s="132" t="s">
        <v>382</v>
      </c>
      <c r="B317" s="131">
        <v>321</v>
      </c>
      <c r="C317" s="151" t="s">
        <v>166</v>
      </c>
      <c r="D317" s="132" t="s">
        <v>120</v>
      </c>
      <c r="E317" s="133">
        <v>67000</v>
      </c>
      <c r="F317" s="133">
        <v>0</v>
      </c>
      <c r="G317" s="133">
        <v>0</v>
      </c>
      <c r="H317" s="133">
        <v>67000</v>
      </c>
    </row>
    <row r="318" spans="1:8" x14ac:dyDescent="0.25">
      <c r="A318" s="132" t="s">
        <v>383</v>
      </c>
      <c r="B318" s="131">
        <v>321</v>
      </c>
      <c r="C318" s="151" t="s">
        <v>166</v>
      </c>
      <c r="D318" s="132" t="s">
        <v>122</v>
      </c>
      <c r="E318" s="133">
        <v>7000</v>
      </c>
      <c r="F318" s="133">
        <v>0</v>
      </c>
      <c r="G318" s="133">
        <v>0</v>
      </c>
      <c r="H318" s="133">
        <v>7000</v>
      </c>
    </row>
    <row r="319" spans="1:8" x14ac:dyDescent="0.25">
      <c r="A319" s="132" t="s">
        <v>384</v>
      </c>
      <c r="B319" s="131">
        <v>321</v>
      </c>
      <c r="C319" s="151" t="s">
        <v>166</v>
      </c>
      <c r="D319" s="132" t="s">
        <v>385</v>
      </c>
      <c r="E319" s="133">
        <v>1000</v>
      </c>
      <c r="F319" s="133">
        <v>0</v>
      </c>
      <c r="G319" s="133">
        <v>0</v>
      </c>
      <c r="H319" s="133">
        <v>1000</v>
      </c>
    </row>
    <row r="320" spans="1:8" ht="15.6" x14ac:dyDescent="0.3">
      <c r="A320" s="147" t="s">
        <v>386</v>
      </c>
      <c r="B320" s="147"/>
      <c r="C320" s="148"/>
      <c r="D320" s="147"/>
      <c r="E320" s="149">
        <v>127800</v>
      </c>
      <c r="F320" s="149">
        <v>0</v>
      </c>
      <c r="G320" s="149">
        <v>0</v>
      </c>
      <c r="H320" s="149">
        <v>127800</v>
      </c>
    </row>
    <row r="321" spans="1:8" ht="15.6" x14ac:dyDescent="0.3">
      <c r="A321" s="67"/>
      <c r="B321" s="66">
        <v>3</v>
      </c>
      <c r="C321" s="150"/>
      <c r="D321" s="67" t="s">
        <v>108</v>
      </c>
      <c r="E321" s="68">
        <v>127800</v>
      </c>
      <c r="F321" s="68">
        <v>0</v>
      </c>
      <c r="G321" s="68">
        <v>0</v>
      </c>
      <c r="H321" s="68">
        <v>127800</v>
      </c>
    </row>
    <row r="322" spans="1:8" ht="15.6" x14ac:dyDescent="0.3">
      <c r="A322" s="67"/>
      <c r="B322" s="66">
        <v>31</v>
      </c>
      <c r="C322" s="150"/>
      <c r="D322" s="67" t="s">
        <v>10</v>
      </c>
      <c r="E322" s="68">
        <v>127800</v>
      </c>
      <c r="F322" s="68">
        <v>0</v>
      </c>
      <c r="G322" s="68">
        <v>0</v>
      </c>
      <c r="H322" s="68">
        <v>127800</v>
      </c>
    </row>
    <row r="323" spans="1:8" x14ac:dyDescent="0.25">
      <c r="A323" s="132" t="s">
        <v>387</v>
      </c>
      <c r="B323" s="131">
        <v>311</v>
      </c>
      <c r="C323" s="151" t="s">
        <v>388</v>
      </c>
      <c r="D323" s="132" t="s">
        <v>111</v>
      </c>
      <c r="E323" s="133">
        <v>109000</v>
      </c>
      <c r="F323" s="133">
        <v>0</v>
      </c>
      <c r="G323" s="133">
        <v>0</v>
      </c>
      <c r="H323" s="133">
        <v>109000</v>
      </c>
    </row>
    <row r="324" spans="1:8" x14ac:dyDescent="0.25">
      <c r="A324" s="132" t="s">
        <v>389</v>
      </c>
      <c r="B324" s="131">
        <v>313</v>
      </c>
      <c r="C324" s="151" t="s">
        <v>388</v>
      </c>
      <c r="D324" s="132" t="s">
        <v>114</v>
      </c>
      <c r="E324" s="133">
        <v>16900</v>
      </c>
      <c r="F324" s="133">
        <v>0</v>
      </c>
      <c r="G324" s="133">
        <v>0</v>
      </c>
      <c r="H324" s="133">
        <v>16900</v>
      </c>
    </row>
    <row r="325" spans="1:8" x14ac:dyDescent="0.25">
      <c r="A325" s="132" t="s">
        <v>390</v>
      </c>
      <c r="B325" s="131">
        <v>313</v>
      </c>
      <c r="C325" s="151" t="s">
        <v>388</v>
      </c>
      <c r="D325" s="132" t="s">
        <v>116</v>
      </c>
      <c r="E325" s="133">
        <v>1900</v>
      </c>
      <c r="F325" s="133">
        <v>0</v>
      </c>
      <c r="G325" s="133">
        <v>0</v>
      </c>
      <c r="H325" s="133">
        <v>1900</v>
      </c>
    </row>
    <row r="326" spans="1:8" ht="15.6" x14ac:dyDescent="0.3">
      <c r="A326" s="138" t="s">
        <v>391</v>
      </c>
      <c r="B326" s="138"/>
      <c r="C326" s="139"/>
      <c r="D326" s="138"/>
      <c r="E326" s="140">
        <v>2928559.55</v>
      </c>
      <c r="F326" s="140">
        <v>0</v>
      </c>
      <c r="G326" s="140">
        <v>0</v>
      </c>
      <c r="H326" s="140">
        <v>2928559.55</v>
      </c>
    </row>
    <row r="327" spans="1:8" ht="15.6" x14ac:dyDescent="0.3">
      <c r="A327" s="141" t="s">
        <v>392</v>
      </c>
      <c r="B327" s="141"/>
      <c r="C327" s="142"/>
      <c r="D327" s="141"/>
      <c r="E327" s="143">
        <v>2928559.55</v>
      </c>
      <c r="F327" s="143">
        <v>0</v>
      </c>
      <c r="G327" s="143">
        <v>0</v>
      </c>
      <c r="H327" s="143">
        <v>2928559.55</v>
      </c>
    </row>
    <row r="328" spans="1:8" ht="15.6" x14ac:dyDescent="0.3">
      <c r="A328" s="144" t="s">
        <v>106</v>
      </c>
      <c r="B328" s="144"/>
      <c r="C328" s="145"/>
      <c r="D328" s="146"/>
      <c r="E328" s="146"/>
      <c r="F328" s="146"/>
      <c r="G328" s="146"/>
      <c r="H328" s="146"/>
    </row>
    <row r="329" spans="1:8" ht="30" customHeight="1" x14ac:dyDescent="0.3">
      <c r="A329" s="171" t="s">
        <v>393</v>
      </c>
      <c r="B329" s="172"/>
      <c r="C329" s="172"/>
      <c r="D329" s="172"/>
      <c r="E329" s="149">
        <v>627251.13</v>
      </c>
      <c r="F329" s="149">
        <v>0</v>
      </c>
      <c r="G329" s="149">
        <v>0</v>
      </c>
      <c r="H329" s="149">
        <v>627251.13</v>
      </c>
    </row>
    <row r="330" spans="1:8" ht="15.6" x14ac:dyDescent="0.3">
      <c r="A330" s="67"/>
      <c r="B330" s="66">
        <v>3</v>
      </c>
      <c r="C330" s="150"/>
      <c r="D330" s="67" t="s">
        <v>108</v>
      </c>
      <c r="E330" s="68">
        <v>627251.13</v>
      </c>
      <c r="F330" s="68">
        <v>0</v>
      </c>
      <c r="G330" s="68">
        <v>0</v>
      </c>
      <c r="H330" s="68">
        <v>627251.13</v>
      </c>
    </row>
    <row r="331" spans="1:8" ht="15.6" x14ac:dyDescent="0.3">
      <c r="A331" s="67"/>
      <c r="B331" s="66">
        <v>32</v>
      </c>
      <c r="C331" s="150"/>
      <c r="D331" s="67" t="s">
        <v>0</v>
      </c>
      <c r="E331" s="68">
        <v>627251.13</v>
      </c>
      <c r="F331" s="68">
        <v>0</v>
      </c>
      <c r="G331" s="68">
        <v>0</v>
      </c>
      <c r="H331" s="68">
        <v>627251.13</v>
      </c>
    </row>
    <row r="332" spans="1:8" x14ac:dyDescent="0.25">
      <c r="A332" s="132" t="s">
        <v>394</v>
      </c>
      <c r="B332" s="131">
        <v>323</v>
      </c>
      <c r="C332" s="151" t="s">
        <v>363</v>
      </c>
      <c r="D332" s="132" t="s">
        <v>154</v>
      </c>
      <c r="E332" s="133">
        <v>202998.75</v>
      </c>
      <c r="F332" s="133">
        <v>0</v>
      </c>
      <c r="G332" s="133">
        <v>0</v>
      </c>
      <c r="H332" s="133">
        <v>202998.75</v>
      </c>
    </row>
    <row r="333" spans="1:8" x14ac:dyDescent="0.25">
      <c r="A333" s="132" t="s">
        <v>395</v>
      </c>
      <c r="B333" s="131">
        <v>323</v>
      </c>
      <c r="C333" s="151" t="s">
        <v>363</v>
      </c>
      <c r="D333" s="132" t="s">
        <v>156</v>
      </c>
      <c r="E333" s="133">
        <v>424252.38</v>
      </c>
      <c r="F333" s="133">
        <v>0</v>
      </c>
      <c r="G333" s="133">
        <v>0</v>
      </c>
      <c r="H333" s="133">
        <v>424252.38</v>
      </c>
    </row>
    <row r="334" spans="1:8" ht="15.6" x14ac:dyDescent="0.3">
      <c r="A334" s="147" t="s">
        <v>396</v>
      </c>
      <c r="B334" s="147"/>
      <c r="C334" s="148"/>
      <c r="D334" s="147"/>
      <c r="E334" s="149">
        <v>895270.92</v>
      </c>
      <c r="F334" s="149">
        <v>0</v>
      </c>
      <c r="G334" s="149">
        <v>0</v>
      </c>
      <c r="H334" s="149">
        <v>895270.92</v>
      </c>
    </row>
    <row r="335" spans="1:8" ht="15.6" x14ac:dyDescent="0.3">
      <c r="A335" s="67"/>
      <c r="B335" s="66">
        <v>3</v>
      </c>
      <c r="C335" s="150"/>
      <c r="D335" s="67" t="s">
        <v>108</v>
      </c>
      <c r="E335" s="68">
        <v>895270.92</v>
      </c>
      <c r="F335" s="68">
        <v>0</v>
      </c>
      <c r="G335" s="68">
        <v>0</v>
      </c>
      <c r="H335" s="68">
        <v>895270.92</v>
      </c>
    </row>
    <row r="336" spans="1:8" ht="15.6" x14ac:dyDescent="0.3">
      <c r="A336" s="67"/>
      <c r="B336" s="66">
        <v>32</v>
      </c>
      <c r="C336" s="150"/>
      <c r="D336" s="67" t="s">
        <v>0</v>
      </c>
      <c r="E336" s="68">
        <v>895270.92</v>
      </c>
      <c r="F336" s="68">
        <v>0</v>
      </c>
      <c r="G336" s="68">
        <v>0</v>
      </c>
      <c r="H336" s="68">
        <v>895270.92</v>
      </c>
    </row>
    <row r="337" spans="1:8" x14ac:dyDescent="0.25">
      <c r="A337" s="132" t="s">
        <v>397</v>
      </c>
      <c r="B337" s="131">
        <v>323</v>
      </c>
      <c r="C337" s="151" t="s">
        <v>363</v>
      </c>
      <c r="D337" s="132" t="s">
        <v>154</v>
      </c>
      <c r="E337" s="133">
        <v>895270.92</v>
      </c>
      <c r="F337" s="133">
        <v>0</v>
      </c>
      <c r="G337" s="133">
        <v>0</v>
      </c>
      <c r="H337" s="133">
        <v>895270.92</v>
      </c>
    </row>
    <row r="338" spans="1:8" ht="15.6" x14ac:dyDescent="0.3">
      <c r="A338" s="147" t="s">
        <v>398</v>
      </c>
      <c r="B338" s="147"/>
      <c r="C338" s="148"/>
      <c r="D338" s="147"/>
      <c r="E338" s="149">
        <v>1262000</v>
      </c>
      <c r="F338" s="149">
        <v>0</v>
      </c>
      <c r="G338" s="149">
        <v>0</v>
      </c>
      <c r="H338" s="149">
        <v>1262000</v>
      </c>
    </row>
    <row r="339" spans="1:8" ht="15.6" x14ac:dyDescent="0.3">
      <c r="A339" s="67"/>
      <c r="B339" s="66">
        <v>3</v>
      </c>
      <c r="C339" s="150"/>
      <c r="D339" s="67" t="s">
        <v>108</v>
      </c>
      <c r="E339" s="68">
        <v>1262000</v>
      </c>
      <c r="F339" s="68">
        <v>0</v>
      </c>
      <c r="G339" s="68">
        <v>0</v>
      </c>
      <c r="H339" s="68">
        <v>1262000</v>
      </c>
    </row>
    <row r="340" spans="1:8" ht="15.6" x14ac:dyDescent="0.3">
      <c r="A340" s="67"/>
      <c r="B340" s="66">
        <v>32</v>
      </c>
      <c r="C340" s="150"/>
      <c r="D340" s="67" t="s">
        <v>0</v>
      </c>
      <c r="E340" s="68">
        <v>1262000</v>
      </c>
      <c r="F340" s="68">
        <v>0</v>
      </c>
      <c r="G340" s="68">
        <v>0</v>
      </c>
      <c r="H340" s="68">
        <v>1262000</v>
      </c>
    </row>
    <row r="341" spans="1:8" x14ac:dyDescent="0.25">
      <c r="A341" s="132" t="s">
        <v>399</v>
      </c>
      <c r="B341" s="131">
        <v>322</v>
      </c>
      <c r="C341" s="151" t="s">
        <v>400</v>
      </c>
      <c r="D341" s="132" t="s">
        <v>148</v>
      </c>
      <c r="E341" s="133">
        <v>950000</v>
      </c>
      <c r="F341" s="133">
        <v>0</v>
      </c>
      <c r="G341" s="133">
        <v>0</v>
      </c>
      <c r="H341" s="133">
        <v>950000</v>
      </c>
    </row>
    <row r="342" spans="1:8" x14ac:dyDescent="0.25">
      <c r="A342" s="132" t="s">
        <v>401</v>
      </c>
      <c r="B342" s="131">
        <v>323</v>
      </c>
      <c r="C342" s="151" t="s">
        <v>400</v>
      </c>
      <c r="D342" s="132" t="s">
        <v>154</v>
      </c>
      <c r="E342" s="133">
        <v>312000</v>
      </c>
      <c r="F342" s="133">
        <v>0</v>
      </c>
      <c r="G342" s="133">
        <v>0</v>
      </c>
      <c r="H342" s="133">
        <v>312000</v>
      </c>
    </row>
    <row r="343" spans="1:8" ht="15.6" x14ac:dyDescent="0.3">
      <c r="A343" s="147" t="s">
        <v>402</v>
      </c>
      <c r="B343" s="147"/>
      <c r="C343" s="148"/>
      <c r="D343" s="147"/>
      <c r="E343" s="149">
        <v>64037.5</v>
      </c>
      <c r="F343" s="149">
        <v>0</v>
      </c>
      <c r="G343" s="149">
        <v>0</v>
      </c>
      <c r="H343" s="149">
        <v>64037.5</v>
      </c>
    </row>
    <row r="344" spans="1:8" ht="15.6" x14ac:dyDescent="0.3">
      <c r="A344" s="67"/>
      <c r="B344" s="66">
        <v>3</v>
      </c>
      <c r="C344" s="150"/>
      <c r="D344" s="67" t="s">
        <v>108</v>
      </c>
      <c r="E344" s="68">
        <v>64037.5</v>
      </c>
      <c r="F344" s="68">
        <v>0</v>
      </c>
      <c r="G344" s="68">
        <v>0</v>
      </c>
      <c r="H344" s="68">
        <v>64037.5</v>
      </c>
    </row>
    <row r="345" spans="1:8" ht="15.6" x14ac:dyDescent="0.3">
      <c r="A345" s="67"/>
      <c r="B345" s="66">
        <v>32</v>
      </c>
      <c r="C345" s="150"/>
      <c r="D345" s="67" t="s">
        <v>0</v>
      </c>
      <c r="E345" s="68">
        <v>64037.5</v>
      </c>
      <c r="F345" s="68">
        <v>0</v>
      </c>
      <c r="G345" s="68">
        <v>0</v>
      </c>
      <c r="H345" s="68">
        <v>64037.5</v>
      </c>
    </row>
    <row r="346" spans="1:8" x14ac:dyDescent="0.25">
      <c r="A346" s="132" t="s">
        <v>403</v>
      </c>
      <c r="B346" s="131">
        <v>323</v>
      </c>
      <c r="C346" s="151" t="s">
        <v>363</v>
      </c>
      <c r="D346" s="132" t="s">
        <v>156</v>
      </c>
      <c r="E346" s="133">
        <v>64037.5</v>
      </c>
      <c r="F346" s="133">
        <v>0</v>
      </c>
      <c r="G346" s="133">
        <v>0</v>
      </c>
      <c r="H346" s="133">
        <v>64037.5</v>
      </c>
    </row>
    <row r="347" spans="1:8" ht="15.6" x14ac:dyDescent="0.3">
      <c r="A347" s="147" t="s">
        <v>404</v>
      </c>
      <c r="B347" s="147"/>
      <c r="C347" s="148"/>
      <c r="D347" s="147"/>
      <c r="E347" s="149">
        <v>25000</v>
      </c>
      <c r="F347" s="149">
        <v>0</v>
      </c>
      <c r="G347" s="149">
        <v>0</v>
      </c>
      <c r="H347" s="149">
        <v>25000</v>
      </c>
    </row>
    <row r="348" spans="1:8" ht="15.6" x14ac:dyDescent="0.3">
      <c r="A348" s="67"/>
      <c r="B348" s="66">
        <v>3</v>
      </c>
      <c r="C348" s="150"/>
      <c r="D348" s="67" t="s">
        <v>108</v>
      </c>
      <c r="E348" s="68">
        <v>25000</v>
      </c>
      <c r="F348" s="68">
        <v>0</v>
      </c>
      <c r="G348" s="68">
        <v>0</v>
      </c>
      <c r="H348" s="68">
        <v>25000</v>
      </c>
    </row>
    <row r="349" spans="1:8" ht="15.6" x14ac:dyDescent="0.3">
      <c r="A349" s="67"/>
      <c r="B349" s="66">
        <v>32</v>
      </c>
      <c r="C349" s="150"/>
      <c r="D349" s="67" t="s">
        <v>0</v>
      </c>
      <c r="E349" s="68">
        <v>25000</v>
      </c>
      <c r="F349" s="68">
        <v>0</v>
      </c>
      <c r="G349" s="68">
        <v>0</v>
      </c>
      <c r="H349" s="68">
        <v>25000</v>
      </c>
    </row>
    <row r="350" spans="1:8" x14ac:dyDescent="0.25">
      <c r="A350" s="132" t="s">
        <v>405</v>
      </c>
      <c r="B350" s="131">
        <v>323</v>
      </c>
      <c r="C350" s="151" t="s">
        <v>363</v>
      </c>
      <c r="D350" s="132" t="s">
        <v>156</v>
      </c>
      <c r="E350" s="133">
        <v>25000</v>
      </c>
      <c r="F350" s="133">
        <v>0</v>
      </c>
      <c r="G350" s="133">
        <v>0</v>
      </c>
      <c r="H350" s="133">
        <v>25000</v>
      </c>
    </row>
    <row r="351" spans="1:8" ht="15.6" x14ac:dyDescent="0.3">
      <c r="A351" s="147" t="s">
        <v>406</v>
      </c>
      <c r="B351" s="147"/>
      <c r="C351" s="148"/>
      <c r="D351" s="147"/>
      <c r="E351" s="149">
        <v>15000</v>
      </c>
      <c r="F351" s="149">
        <v>0</v>
      </c>
      <c r="G351" s="149">
        <v>0</v>
      </c>
      <c r="H351" s="149">
        <v>15000</v>
      </c>
    </row>
    <row r="352" spans="1:8" ht="15.6" x14ac:dyDescent="0.3">
      <c r="A352" s="67"/>
      <c r="B352" s="66">
        <v>3</v>
      </c>
      <c r="C352" s="150"/>
      <c r="D352" s="67" t="s">
        <v>108</v>
      </c>
      <c r="E352" s="68">
        <v>15000</v>
      </c>
      <c r="F352" s="68">
        <v>0</v>
      </c>
      <c r="G352" s="68">
        <v>0</v>
      </c>
      <c r="H352" s="68">
        <v>15000</v>
      </c>
    </row>
    <row r="353" spans="1:8" ht="15.6" x14ac:dyDescent="0.3">
      <c r="A353" s="67"/>
      <c r="B353" s="66">
        <v>32</v>
      </c>
      <c r="C353" s="150"/>
      <c r="D353" s="67" t="s">
        <v>0</v>
      </c>
      <c r="E353" s="68">
        <v>15000</v>
      </c>
      <c r="F353" s="68">
        <v>0</v>
      </c>
      <c r="G353" s="68">
        <v>0</v>
      </c>
      <c r="H353" s="68">
        <v>15000</v>
      </c>
    </row>
    <row r="354" spans="1:8" x14ac:dyDescent="0.25">
      <c r="A354" s="132" t="s">
        <v>407</v>
      </c>
      <c r="B354" s="131">
        <v>323</v>
      </c>
      <c r="C354" s="151" t="s">
        <v>363</v>
      </c>
      <c r="D354" s="132" t="s">
        <v>154</v>
      </c>
      <c r="E354" s="133">
        <v>15000</v>
      </c>
      <c r="F354" s="133">
        <v>0</v>
      </c>
      <c r="G354" s="133">
        <v>0</v>
      </c>
      <c r="H354" s="133">
        <v>15000</v>
      </c>
    </row>
    <row r="355" spans="1:8" ht="15.6" x14ac:dyDescent="0.3">
      <c r="A355" s="147" t="s">
        <v>408</v>
      </c>
      <c r="B355" s="147"/>
      <c r="C355" s="148"/>
      <c r="D355" s="147"/>
      <c r="E355" s="149">
        <v>5000</v>
      </c>
      <c r="F355" s="149">
        <v>0</v>
      </c>
      <c r="G355" s="149">
        <v>0</v>
      </c>
      <c r="H355" s="149">
        <v>5000</v>
      </c>
    </row>
    <row r="356" spans="1:8" ht="15.6" x14ac:dyDescent="0.3">
      <c r="A356" s="67"/>
      <c r="B356" s="66">
        <v>3</v>
      </c>
      <c r="C356" s="150"/>
      <c r="D356" s="67" t="s">
        <v>108</v>
      </c>
      <c r="E356" s="68">
        <v>5000</v>
      </c>
      <c r="F356" s="68">
        <v>0</v>
      </c>
      <c r="G356" s="68">
        <v>0</v>
      </c>
      <c r="H356" s="68">
        <v>5000</v>
      </c>
    </row>
    <row r="357" spans="1:8" ht="15.6" x14ac:dyDescent="0.3">
      <c r="A357" s="67"/>
      <c r="B357" s="66">
        <v>32</v>
      </c>
      <c r="C357" s="150"/>
      <c r="D357" s="67" t="s">
        <v>0</v>
      </c>
      <c r="E357" s="68">
        <v>5000</v>
      </c>
      <c r="F357" s="68">
        <v>0</v>
      </c>
      <c r="G357" s="68">
        <v>0</v>
      </c>
      <c r="H357" s="68">
        <v>5000</v>
      </c>
    </row>
    <row r="358" spans="1:8" x14ac:dyDescent="0.25">
      <c r="A358" s="132" t="s">
        <v>409</v>
      </c>
      <c r="B358" s="131">
        <v>323</v>
      </c>
      <c r="C358" s="151" t="s">
        <v>363</v>
      </c>
      <c r="D358" s="132" t="s">
        <v>156</v>
      </c>
      <c r="E358" s="133">
        <v>5000</v>
      </c>
      <c r="F358" s="133">
        <v>0</v>
      </c>
      <c r="G358" s="133">
        <v>0</v>
      </c>
      <c r="H358" s="133">
        <v>5000</v>
      </c>
    </row>
    <row r="359" spans="1:8" ht="15.6" x14ac:dyDescent="0.3">
      <c r="A359" s="147" t="s">
        <v>410</v>
      </c>
      <c r="B359" s="147"/>
      <c r="C359" s="148"/>
      <c r="D359" s="147"/>
      <c r="E359" s="149">
        <v>10000</v>
      </c>
      <c r="F359" s="149">
        <v>0</v>
      </c>
      <c r="G359" s="149">
        <v>0</v>
      </c>
      <c r="H359" s="149">
        <v>10000</v>
      </c>
    </row>
    <row r="360" spans="1:8" ht="15.6" x14ac:dyDescent="0.3">
      <c r="A360" s="67"/>
      <c r="B360" s="66">
        <v>3</v>
      </c>
      <c r="C360" s="150"/>
      <c r="D360" s="67" t="s">
        <v>108</v>
      </c>
      <c r="E360" s="68">
        <v>10000</v>
      </c>
      <c r="F360" s="68">
        <v>0</v>
      </c>
      <c r="G360" s="68">
        <v>0</v>
      </c>
      <c r="H360" s="68">
        <v>10000</v>
      </c>
    </row>
    <row r="361" spans="1:8" ht="15.6" x14ac:dyDescent="0.3">
      <c r="A361" s="67"/>
      <c r="B361" s="66">
        <v>32</v>
      </c>
      <c r="C361" s="150"/>
      <c r="D361" s="67" t="s">
        <v>0</v>
      </c>
      <c r="E361" s="68">
        <v>10000</v>
      </c>
      <c r="F361" s="68">
        <v>0</v>
      </c>
      <c r="G361" s="68">
        <v>0</v>
      </c>
      <c r="H361" s="68">
        <v>10000</v>
      </c>
    </row>
    <row r="362" spans="1:8" x14ac:dyDescent="0.25">
      <c r="A362" s="132" t="s">
        <v>411</v>
      </c>
      <c r="B362" s="131">
        <v>323</v>
      </c>
      <c r="C362" s="151" t="s">
        <v>412</v>
      </c>
      <c r="D362" s="132" t="s">
        <v>156</v>
      </c>
      <c r="E362" s="133">
        <v>10000</v>
      </c>
      <c r="F362" s="133">
        <v>0</v>
      </c>
      <c r="G362" s="133">
        <v>0</v>
      </c>
      <c r="H362" s="133">
        <v>10000</v>
      </c>
    </row>
    <row r="363" spans="1:8" ht="32.4" customHeight="1" x14ac:dyDescent="0.3">
      <c r="A363" s="171" t="s">
        <v>413</v>
      </c>
      <c r="B363" s="172"/>
      <c r="C363" s="172"/>
      <c r="D363" s="172"/>
      <c r="E363" s="149">
        <v>25000</v>
      </c>
      <c r="F363" s="149">
        <v>0</v>
      </c>
      <c r="G363" s="149">
        <v>0</v>
      </c>
      <c r="H363" s="149">
        <v>25000</v>
      </c>
    </row>
    <row r="364" spans="1:8" ht="15.6" x14ac:dyDescent="0.3">
      <c r="A364" s="67"/>
      <c r="B364" s="66">
        <v>3</v>
      </c>
      <c r="C364" s="150"/>
      <c r="D364" s="67" t="s">
        <v>108</v>
      </c>
      <c r="E364" s="68">
        <v>25000</v>
      </c>
      <c r="F364" s="68">
        <v>0</v>
      </c>
      <c r="G364" s="68">
        <v>0</v>
      </c>
      <c r="H364" s="68">
        <v>25000</v>
      </c>
    </row>
    <row r="365" spans="1:8" ht="15.6" x14ac:dyDescent="0.3">
      <c r="A365" s="67"/>
      <c r="B365" s="66">
        <v>32</v>
      </c>
      <c r="C365" s="150"/>
      <c r="D365" s="67" t="s">
        <v>0</v>
      </c>
      <c r="E365" s="68">
        <v>25000</v>
      </c>
      <c r="F365" s="68">
        <v>0</v>
      </c>
      <c r="G365" s="68">
        <v>0</v>
      </c>
      <c r="H365" s="68">
        <v>25000</v>
      </c>
    </row>
    <row r="366" spans="1:8" x14ac:dyDescent="0.25">
      <c r="A366" s="132" t="s">
        <v>414</v>
      </c>
      <c r="B366" s="131">
        <v>323</v>
      </c>
      <c r="C366" s="151" t="s">
        <v>363</v>
      </c>
      <c r="D366" s="132" t="s">
        <v>154</v>
      </c>
      <c r="E366" s="133">
        <v>25000</v>
      </c>
      <c r="F366" s="133">
        <v>0</v>
      </c>
      <c r="G366" s="133">
        <v>0</v>
      </c>
      <c r="H366" s="133">
        <v>25000</v>
      </c>
    </row>
    <row r="367" spans="1:8" ht="15.6" x14ac:dyDescent="0.3">
      <c r="A367" s="138" t="s">
        <v>415</v>
      </c>
      <c r="B367" s="138"/>
      <c r="C367" s="139"/>
      <c r="D367" s="138"/>
      <c r="E367" s="140">
        <v>6881000</v>
      </c>
      <c r="F367" s="140">
        <v>0</v>
      </c>
      <c r="G367" s="140">
        <v>0</v>
      </c>
      <c r="H367" s="140">
        <v>6881000</v>
      </c>
    </row>
    <row r="368" spans="1:8" ht="15.6" x14ac:dyDescent="0.3">
      <c r="A368" s="141" t="s">
        <v>416</v>
      </c>
      <c r="B368" s="141"/>
      <c r="C368" s="142"/>
      <c r="D368" s="141"/>
      <c r="E368" s="143">
        <v>6881000</v>
      </c>
      <c r="F368" s="143">
        <v>0</v>
      </c>
      <c r="G368" s="143">
        <v>0</v>
      </c>
      <c r="H368" s="143">
        <v>6881000</v>
      </c>
    </row>
    <row r="369" spans="1:8" ht="15.6" x14ac:dyDescent="0.3">
      <c r="A369" s="144" t="s">
        <v>208</v>
      </c>
      <c r="B369" s="144"/>
      <c r="C369" s="145"/>
      <c r="D369" s="146"/>
      <c r="E369" s="146"/>
      <c r="F369" s="146"/>
      <c r="G369" s="146"/>
      <c r="H369" s="146"/>
    </row>
    <row r="370" spans="1:8" ht="15.6" x14ac:dyDescent="0.3">
      <c r="A370" s="147" t="s">
        <v>417</v>
      </c>
      <c r="B370" s="147"/>
      <c r="C370" s="148"/>
      <c r="D370" s="147"/>
      <c r="E370" s="149">
        <v>250000</v>
      </c>
      <c r="F370" s="149">
        <v>0</v>
      </c>
      <c r="G370" s="149">
        <v>0</v>
      </c>
      <c r="H370" s="149">
        <v>250000</v>
      </c>
    </row>
    <row r="371" spans="1:8" ht="15.6" x14ac:dyDescent="0.3">
      <c r="A371" s="67"/>
      <c r="B371" s="66">
        <v>4</v>
      </c>
      <c r="C371" s="150"/>
      <c r="D371" s="67" t="s">
        <v>137</v>
      </c>
      <c r="E371" s="68">
        <v>250000</v>
      </c>
      <c r="F371" s="68">
        <v>0</v>
      </c>
      <c r="G371" s="68">
        <v>0</v>
      </c>
      <c r="H371" s="68">
        <v>250000</v>
      </c>
    </row>
    <row r="372" spans="1:8" ht="15.6" x14ac:dyDescent="0.3">
      <c r="A372" s="67"/>
      <c r="B372" s="66">
        <v>41</v>
      </c>
      <c r="C372" s="150"/>
      <c r="D372" s="67" t="s">
        <v>70</v>
      </c>
      <c r="E372" s="68">
        <v>30000</v>
      </c>
      <c r="F372" s="68">
        <v>0</v>
      </c>
      <c r="G372" s="68">
        <v>0</v>
      </c>
      <c r="H372" s="68">
        <v>30000</v>
      </c>
    </row>
    <row r="373" spans="1:8" x14ac:dyDescent="0.25">
      <c r="A373" s="132" t="s">
        <v>418</v>
      </c>
      <c r="B373" s="131">
        <v>411</v>
      </c>
      <c r="C373" s="151" t="s">
        <v>363</v>
      </c>
      <c r="D373" s="132" t="s">
        <v>139</v>
      </c>
      <c r="E373" s="133">
        <v>30000</v>
      </c>
      <c r="F373" s="133">
        <v>0</v>
      </c>
      <c r="G373" s="133">
        <v>0</v>
      </c>
      <c r="H373" s="133">
        <v>30000</v>
      </c>
    </row>
    <row r="374" spans="1:8" ht="15.6" x14ac:dyDescent="0.3">
      <c r="A374" s="67"/>
      <c r="B374" s="66">
        <v>42</v>
      </c>
      <c r="C374" s="150"/>
      <c r="D374" s="67" t="s">
        <v>8</v>
      </c>
      <c r="E374" s="68">
        <v>220000</v>
      </c>
      <c r="F374" s="68">
        <v>0</v>
      </c>
      <c r="G374" s="68">
        <v>0</v>
      </c>
      <c r="H374" s="68">
        <v>220000</v>
      </c>
    </row>
    <row r="375" spans="1:8" x14ac:dyDescent="0.25">
      <c r="A375" s="132" t="s">
        <v>419</v>
      </c>
      <c r="B375" s="131">
        <v>421</v>
      </c>
      <c r="C375" s="151" t="s">
        <v>363</v>
      </c>
      <c r="D375" s="132" t="s">
        <v>420</v>
      </c>
      <c r="E375" s="133">
        <v>220000</v>
      </c>
      <c r="F375" s="133">
        <v>0</v>
      </c>
      <c r="G375" s="133">
        <v>0</v>
      </c>
      <c r="H375" s="133">
        <v>220000</v>
      </c>
    </row>
    <row r="376" spans="1:8" ht="15.6" x14ac:dyDescent="0.3">
      <c r="A376" s="147" t="s">
        <v>421</v>
      </c>
      <c r="B376" s="147"/>
      <c r="C376" s="148"/>
      <c r="D376" s="147"/>
      <c r="E376" s="149">
        <v>1650000</v>
      </c>
      <c r="F376" s="149">
        <v>0</v>
      </c>
      <c r="G376" s="149">
        <v>0</v>
      </c>
      <c r="H376" s="149">
        <v>1650000</v>
      </c>
    </row>
    <row r="377" spans="1:8" ht="15.6" x14ac:dyDescent="0.3">
      <c r="A377" s="67"/>
      <c r="B377" s="66">
        <v>3</v>
      </c>
      <c r="C377" s="150"/>
      <c r="D377" s="67" t="s">
        <v>108</v>
      </c>
      <c r="E377" s="68">
        <v>235000</v>
      </c>
      <c r="F377" s="68">
        <v>0</v>
      </c>
      <c r="G377" s="68">
        <v>0</v>
      </c>
      <c r="H377" s="68">
        <v>235000</v>
      </c>
    </row>
    <row r="378" spans="1:8" ht="15.6" x14ac:dyDescent="0.3">
      <c r="A378" s="67"/>
      <c r="B378" s="66">
        <v>38</v>
      </c>
      <c r="C378" s="150"/>
      <c r="D378" s="67" t="s">
        <v>3</v>
      </c>
      <c r="E378" s="68">
        <v>235000</v>
      </c>
      <c r="F378" s="68">
        <v>0</v>
      </c>
      <c r="G378" s="68">
        <v>0</v>
      </c>
      <c r="H378" s="68">
        <v>235000</v>
      </c>
    </row>
    <row r="379" spans="1:8" ht="30" x14ac:dyDescent="0.25">
      <c r="A379" s="132" t="s">
        <v>422</v>
      </c>
      <c r="B379" s="131">
        <v>386</v>
      </c>
      <c r="C379" s="151" t="s">
        <v>423</v>
      </c>
      <c r="D379" s="132" t="s">
        <v>424</v>
      </c>
      <c r="E379" s="133">
        <v>235000</v>
      </c>
      <c r="F379" s="133">
        <v>0</v>
      </c>
      <c r="G379" s="133">
        <v>0</v>
      </c>
      <c r="H379" s="133">
        <v>235000</v>
      </c>
    </row>
    <row r="380" spans="1:8" ht="15.6" x14ac:dyDescent="0.3">
      <c r="A380" s="67"/>
      <c r="B380" s="66">
        <v>4</v>
      </c>
      <c r="C380" s="150"/>
      <c r="D380" s="67" t="s">
        <v>137</v>
      </c>
      <c r="E380" s="68">
        <v>1415000</v>
      </c>
      <c r="F380" s="68">
        <v>0</v>
      </c>
      <c r="G380" s="68">
        <v>0</v>
      </c>
      <c r="H380" s="68">
        <v>1415000</v>
      </c>
    </row>
    <row r="381" spans="1:8" ht="15.6" x14ac:dyDescent="0.3">
      <c r="A381" s="67"/>
      <c r="B381" s="66">
        <v>41</v>
      </c>
      <c r="C381" s="150"/>
      <c r="D381" s="67" t="s">
        <v>70</v>
      </c>
      <c r="E381" s="68">
        <v>228000</v>
      </c>
      <c r="F381" s="68">
        <v>0</v>
      </c>
      <c r="G381" s="68">
        <v>0</v>
      </c>
      <c r="H381" s="68">
        <v>228000</v>
      </c>
    </row>
    <row r="382" spans="1:8" x14ac:dyDescent="0.25">
      <c r="A382" s="132" t="s">
        <v>425</v>
      </c>
      <c r="B382" s="131">
        <v>411</v>
      </c>
      <c r="C382" s="151" t="s">
        <v>423</v>
      </c>
      <c r="D382" s="132" t="s">
        <v>139</v>
      </c>
      <c r="E382" s="133">
        <v>228000</v>
      </c>
      <c r="F382" s="133">
        <v>0</v>
      </c>
      <c r="G382" s="133">
        <v>0</v>
      </c>
      <c r="H382" s="133">
        <v>228000</v>
      </c>
    </row>
    <row r="383" spans="1:8" ht="15.6" x14ac:dyDescent="0.3">
      <c r="A383" s="67"/>
      <c r="B383" s="66">
        <v>42</v>
      </c>
      <c r="C383" s="150"/>
      <c r="D383" s="67" t="s">
        <v>8</v>
      </c>
      <c r="E383" s="68">
        <v>1187000</v>
      </c>
      <c r="F383" s="68">
        <v>0</v>
      </c>
      <c r="G383" s="68">
        <v>0</v>
      </c>
      <c r="H383" s="68">
        <v>1187000</v>
      </c>
    </row>
    <row r="384" spans="1:8" x14ac:dyDescent="0.25">
      <c r="A384" s="132" t="s">
        <v>426</v>
      </c>
      <c r="B384" s="131">
        <v>421</v>
      </c>
      <c r="C384" s="151" t="s">
        <v>423</v>
      </c>
      <c r="D384" s="132" t="s">
        <v>427</v>
      </c>
      <c r="E384" s="133">
        <v>1187000</v>
      </c>
      <c r="F384" s="133">
        <v>0</v>
      </c>
      <c r="G384" s="133">
        <v>0</v>
      </c>
      <c r="H384" s="133">
        <v>1187000</v>
      </c>
    </row>
    <row r="385" spans="1:8" x14ac:dyDescent="0.25">
      <c r="A385" s="132" t="s">
        <v>428</v>
      </c>
      <c r="B385" s="131">
        <v>421</v>
      </c>
      <c r="C385" s="151" t="s">
        <v>423</v>
      </c>
      <c r="D385" s="132" t="s">
        <v>427</v>
      </c>
      <c r="E385" s="133">
        <v>0</v>
      </c>
      <c r="F385" s="133">
        <v>0</v>
      </c>
      <c r="G385" s="133">
        <v>0</v>
      </c>
      <c r="H385" s="133">
        <v>0</v>
      </c>
    </row>
    <row r="386" spans="1:8" ht="15.6" x14ac:dyDescent="0.3">
      <c r="A386" s="147" t="s">
        <v>429</v>
      </c>
      <c r="B386" s="147"/>
      <c r="C386" s="148"/>
      <c r="D386" s="147"/>
      <c r="E386" s="149">
        <v>1511000</v>
      </c>
      <c r="F386" s="149">
        <v>0</v>
      </c>
      <c r="G386" s="149">
        <v>0</v>
      </c>
      <c r="H386" s="149">
        <v>1511000</v>
      </c>
    </row>
    <row r="387" spans="1:8" ht="15.6" x14ac:dyDescent="0.3">
      <c r="A387" s="67"/>
      <c r="B387" s="66">
        <v>3</v>
      </c>
      <c r="C387" s="150"/>
      <c r="D387" s="67" t="s">
        <v>108</v>
      </c>
      <c r="E387" s="68">
        <v>33000</v>
      </c>
      <c r="F387" s="68">
        <v>0</v>
      </c>
      <c r="G387" s="68">
        <v>0</v>
      </c>
      <c r="H387" s="68">
        <v>33000</v>
      </c>
    </row>
    <row r="388" spans="1:8" ht="15.6" x14ac:dyDescent="0.3">
      <c r="A388" s="67"/>
      <c r="B388" s="66">
        <v>32</v>
      </c>
      <c r="C388" s="150"/>
      <c r="D388" s="67" t="s">
        <v>0</v>
      </c>
      <c r="E388" s="68">
        <v>33000</v>
      </c>
      <c r="F388" s="68">
        <v>0</v>
      </c>
      <c r="G388" s="68">
        <v>0</v>
      </c>
      <c r="H388" s="68">
        <v>33000</v>
      </c>
    </row>
    <row r="389" spans="1:8" x14ac:dyDescent="0.25">
      <c r="A389" s="132" t="s">
        <v>430</v>
      </c>
      <c r="B389" s="131">
        <v>329</v>
      </c>
      <c r="C389" s="151" t="s">
        <v>400</v>
      </c>
      <c r="D389" s="132" t="s">
        <v>431</v>
      </c>
      <c r="E389" s="133">
        <v>33000</v>
      </c>
      <c r="F389" s="133">
        <v>0</v>
      </c>
      <c r="G389" s="133">
        <v>0</v>
      </c>
      <c r="H389" s="133">
        <v>33000</v>
      </c>
    </row>
    <row r="390" spans="1:8" ht="15.6" x14ac:dyDescent="0.3">
      <c r="A390" s="67"/>
      <c r="B390" s="66">
        <v>4</v>
      </c>
      <c r="C390" s="150"/>
      <c r="D390" s="67" t="s">
        <v>137</v>
      </c>
      <c r="E390" s="68">
        <v>1478000</v>
      </c>
      <c r="F390" s="68">
        <v>0</v>
      </c>
      <c r="G390" s="68">
        <v>0</v>
      </c>
      <c r="H390" s="68">
        <v>1478000</v>
      </c>
    </row>
    <row r="391" spans="1:8" ht="15.6" x14ac:dyDescent="0.3">
      <c r="A391" s="67"/>
      <c r="B391" s="66">
        <v>42</v>
      </c>
      <c r="C391" s="150"/>
      <c r="D391" s="67" t="s">
        <v>8</v>
      </c>
      <c r="E391" s="68">
        <v>270000</v>
      </c>
      <c r="F391" s="68">
        <v>0</v>
      </c>
      <c r="G391" s="68">
        <v>0</v>
      </c>
      <c r="H391" s="68">
        <v>270000</v>
      </c>
    </row>
    <row r="392" spans="1:8" x14ac:dyDescent="0.25">
      <c r="A392" s="132" t="s">
        <v>432</v>
      </c>
      <c r="B392" s="131">
        <v>421</v>
      </c>
      <c r="C392" s="151" t="s">
        <v>400</v>
      </c>
      <c r="D392" s="132" t="s">
        <v>433</v>
      </c>
      <c r="E392" s="133">
        <v>270000</v>
      </c>
      <c r="F392" s="133">
        <v>0</v>
      </c>
      <c r="G392" s="133">
        <v>0</v>
      </c>
      <c r="H392" s="133">
        <v>270000</v>
      </c>
    </row>
    <row r="393" spans="1:8" x14ac:dyDescent="0.25">
      <c r="A393" s="132" t="s">
        <v>434</v>
      </c>
      <c r="B393" s="131">
        <v>421</v>
      </c>
      <c r="C393" s="151" t="s">
        <v>400</v>
      </c>
      <c r="D393" s="132" t="s">
        <v>433</v>
      </c>
      <c r="E393" s="133">
        <v>0</v>
      </c>
      <c r="F393" s="133">
        <v>0</v>
      </c>
      <c r="G393" s="133">
        <v>0</v>
      </c>
      <c r="H393" s="133">
        <v>0</v>
      </c>
    </row>
    <row r="394" spans="1:8" ht="15.6" x14ac:dyDescent="0.3">
      <c r="A394" s="67"/>
      <c r="B394" s="66">
        <v>45</v>
      </c>
      <c r="C394" s="150"/>
      <c r="D394" s="67" t="s">
        <v>92</v>
      </c>
      <c r="E394" s="68">
        <v>1208000</v>
      </c>
      <c r="F394" s="68">
        <v>0</v>
      </c>
      <c r="G394" s="68">
        <v>0</v>
      </c>
      <c r="H394" s="68">
        <v>1208000</v>
      </c>
    </row>
    <row r="395" spans="1:8" x14ac:dyDescent="0.25">
      <c r="A395" s="132" t="s">
        <v>435</v>
      </c>
      <c r="B395" s="131">
        <v>451</v>
      </c>
      <c r="C395" s="151" t="s">
        <v>400</v>
      </c>
      <c r="D395" s="132" t="s">
        <v>436</v>
      </c>
      <c r="E395" s="133">
        <v>1208000</v>
      </c>
      <c r="F395" s="133">
        <v>0</v>
      </c>
      <c r="G395" s="133">
        <v>0</v>
      </c>
      <c r="H395" s="133">
        <v>1208000</v>
      </c>
    </row>
    <row r="396" spans="1:8" ht="15.6" x14ac:dyDescent="0.3">
      <c r="A396" s="147" t="s">
        <v>437</v>
      </c>
      <c r="B396" s="147"/>
      <c r="C396" s="148"/>
      <c r="D396" s="147"/>
      <c r="E396" s="149">
        <v>120000</v>
      </c>
      <c r="F396" s="149">
        <v>0</v>
      </c>
      <c r="G396" s="149">
        <v>0</v>
      </c>
      <c r="H396" s="149">
        <v>120000</v>
      </c>
    </row>
    <row r="397" spans="1:8" ht="15.6" x14ac:dyDescent="0.3">
      <c r="A397" s="67"/>
      <c r="B397" s="66">
        <v>4</v>
      </c>
      <c r="C397" s="150"/>
      <c r="D397" s="67" t="s">
        <v>137</v>
      </c>
      <c r="E397" s="68">
        <v>120000</v>
      </c>
      <c r="F397" s="68">
        <v>0</v>
      </c>
      <c r="G397" s="68">
        <v>0</v>
      </c>
      <c r="H397" s="68">
        <v>120000</v>
      </c>
    </row>
    <row r="398" spans="1:8" ht="15.6" x14ac:dyDescent="0.3">
      <c r="A398" s="67"/>
      <c r="B398" s="66">
        <v>41</v>
      </c>
      <c r="C398" s="150"/>
      <c r="D398" s="67" t="s">
        <v>70</v>
      </c>
      <c r="E398" s="68">
        <v>84000</v>
      </c>
      <c r="F398" s="68">
        <v>0</v>
      </c>
      <c r="G398" s="68">
        <v>0</v>
      </c>
      <c r="H398" s="68">
        <v>84000</v>
      </c>
    </row>
    <row r="399" spans="1:8" x14ac:dyDescent="0.25">
      <c r="A399" s="132" t="s">
        <v>438</v>
      </c>
      <c r="B399" s="131">
        <v>411</v>
      </c>
      <c r="C399" s="151" t="s">
        <v>439</v>
      </c>
      <c r="D399" s="132" t="s">
        <v>139</v>
      </c>
      <c r="E399" s="133">
        <v>84000</v>
      </c>
      <c r="F399" s="133">
        <v>0</v>
      </c>
      <c r="G399" s="133">
        <v>0</v>
      </c>
      <c r="H399" s="133">
        <v>84000</v>
      </c>
    </row>
    <row r="400" spans="1:8" ht="15.6" x14ac:dyDescent="0.3">
      <c r="A400" s="67"/>
      <c r="B400" s="66">
        <v>42</v>
      </c>
      <c r="C400" s="150"/>
      <c r="D400" s="67" t="s">
        <v>8</v>
      </c>
      <c r="E400" s="68">
        <v>36000</v>
      </c>
      <c r="F400" s="68">
        <v>0</v>
      </c>
      <c r="G400" s="68">
        <v>0</v>
      </c>
      <c r="H400" s="68">
        <v>36000</v>
      </c>
    </row>
    <row r="401" spans="1:8" x14ac:dyDescent="0.25">
      <c r="A401" s="132" t="s">
        <v>440</v>
      </c>
      <c r="B401" s="131">
        <v>421</v>
      </c>
      <c r="C401" s="151" t="s">
        <v>439</v>
      </c>
      <c r="D401" s="132" t="s">
        <v>259</v>
      </c>
      <c r="E401" s="133">
        <v>36000</v>
      </c>
      <c r="F401" s="133">
        <v>0</v>
      </c>
      <c r="G401" s="133">
        <v>0</v>
      </c>
      <c r="H401" s="133">
        <v>36000</v>
      </c>
    </row>
    <row r="402" spans="1:8" ht="15.6" x14ac:dyDescent="0.3">
      <c r="A402" s="147" t="s">
        <v>441</v>
      </c>
      <c r="B402" s="147"/>
      <c r="C402" s="148"/>
      <c r="D402" s="147"/>
      <c r="E402" s="149">
        <v>50000</v>
      </c>
      <c r="F402" s="149">
        <v>0</v>
      </c>
      <c r="G402" s="149">
        <v>0</v>
      </c>
      <c r="H402" s="149">
        <v>50000</v>
      </c>
    </row>
    <row r="403" spans="1:8" ht="15.6" x14ac:dyDescent="0.3">
      <c r="A403" s="67"/>
      <c r="B403" s="66">
        <v>4</v>
      </c>
      <c r="C403" s="150"/>
      <c r="D403" s="67" t="s">
        <v>137</v>
      </c>
      <c r="E403" s="68">
        <v>50000</v>
      </c>
      <c r="F403" s="68">
        <v>0</v>
      </c>
      <c r="G403" s="68">
        <v>0</v>
      </c>
      <c r="H403" s="68">
        <v>50000</v>
      </c>
    </row>
    <row r="404" spans="1:8" ht="15.6" x14ac:dyDescent="0.3">
      <c r="A404" s="67"/>
      <c r="B404" s="66">
        <v>42</v>
      </c>
      <c r="C404" s="150"/>
      <c r="D404" s="67" t="s">
        <v>8</v>
      </c>
      <c r="E404" s="68">
        <v>50000</v>
      </c>
      <c r="F404" s="68">
        <v>0</v>
      </c>
      <c r="G404" s="68">
        <v>0</v>
      </c>
      <c r="H404" s="68">
        <v>50000</v>
      </c>
    </row>
    <row r="405" spans="1:8" x14ac:dyDescent="0.25">
      <c r="A405" s="132" t="s">
        <v>442</v>
      </c>
      <c r="B405" s="131">
        <v>421</v>
      </c>
      <c r="C405" s="151" t="s">
        <v>363</v>
      </c>
      <c r="D405" s="132" t="s">
        <v>443</v>
      </c>
      <c r="E405" s="133">
        <v>50000</v>
      </c>
      <c r="F405" s="133">
        <v>0</v>
      </c>
      <c r="G405" s="133">
        <v>0</v>
      </c>
      <c r="H405" s="133">
        <v>50000</v>
      </c>
    </row>
    <row r="406" spans="1:8" ht="15.6" x14ac:dyDescent="0.3">
      <c r="A406" s="147" t="s">
        <v>444</v>
      </c>
      <c r="B406" s="147"/>
      <c r="C406" s="148"/>
      <c r="D406" s="147"/>
      <c r="E406" s="149">
        <v>3300000</v>
      </c>
      <c r="F406" s="149">
        <v>0</v>
      </c>
      <c r="G406" s="149">
        <v>0</v>
      </c>
      <c r="H406" s="149">
        <v>3300000</v>
      </c>
    </row>
    <row r="407" spans="1:8" ht="15.6" x14ac:dyDescent="0.3">
      <c r="A407" s="67"/>
      <c r="B407" s="66">
        <v>3</v>
      </c>
      <c r="C407" s="150"/>
      <c r="D407" s="67" t="s">
        <v>108</v>
      </c>
      <c r="E407" s="68">
        <v>3250000</v>
      </c>
      <c r="F407" s="68">
        <v>0</v>
      </c>
      <c r="G407" s="68">
        <v>0</v>
      </c>
      <c r="H407" s="68">
        <v>3250000</v>
      </c>
    </row>
    <row r="408" spans="1:8" ht="15.6" x14ac:dyDescent="0.3">
      <c r="A408" s="67"/>
      <c r="B408" s="66">
        <v>38</v>
      </c>
      <c r="C408" s="150"/>
      <c r="D408" s="67" t="s">
        <v>3</v>
      </c>
      <c r="E408" s="68">
        <v>3250000</v>
      </c>
      <c r="F408" s="68">
        <v>0</v>
      </c>
      <c r="G408" s="68">
        <v>0</v>
      </c>
      <c r="H408" s="68">
        <v>3250000</v>
      </c>
    </row>
    <row r="409" spans="1:8" x14ac:dyDescent="0.25">
      <c r="A409" s="132" t="s">
        <v>445</v>
      </c>
      <c r="B409" s="131">
        <v>386</v>
      </c>
      <c r="C409" s="151" t="s">
        <v>446</v>
      </c>
      <c r="D409" s="132" t="s">
        <v>447</v>
      </c>
      <c r="E409" s="133">
        <v>1220000</v>
      </c>
      <c r="F409" s="133">
        <v>0</v>
      </c>
      <c r="G409" s="133">
        <v>0</v>
      </c>
      <c r="H409" s="133">
        <v>1220000</v>
      </c>
    </row>
    <row r="410" spans="1:8" x14ac:dyDescent="0.25">
      <c r="A410" s="132" t="s">
        <v>448</v>
      </c>
      <c r="B410" s="131">
        <v>386</v>
      </c>
      <c r="C410" s="151" t="s">
        <v>446</v>
      </c>
      <c r="D410" s="132" t="s">
        <v>447</v>
      </c>
      <c r="E410" s="133">
        <v>1680000</v>
      </c>
      <c r="F410" s="133">
        <v>0</v>
      </c>
      <c r="G410" s="133">
        <v>0</v>
      </c>
      <c r="H410" s="133">
        <v>1680000</v>
      </c>
    </row>
    <row r="411" spans="1:8" ht="30" x14ac:dyDescent="0.25">
      <c r="A411" s="132" t="s">
        <v>449</v>
      </c>
      <c r="B411" s="131">
        <v>386</v>
      </c>
      <c r="C411" s="151" t="s">
        <v>446</v>
      </c>
      <c r="D411" s="132" t="s">
        <v>450</v>
      </c>
      <c r="E411" s="133">
        <v>350000</v>
      </c>
      <c r="F411" s="133">
        <v>0</v>
      </c>
      <c r="G411" s="133">
        <v>0</v>
      </c>
      <c r="H411" s="133">
        <v>350000</v>
      </c>
    </row>
    <row r="412" spans="1:8" ht="15.6" x14ac:dyDescent="0.3">
      <c r="A412" s="67"/>
      <c r="B412" s="66">
        <v>4</v>
      </c>
      <c r="C412" s="150"/>
      <c r="D412" s="67" t="s">
        <v>137</v>
      </c>
      <c r="E412" s="68">
        <v>50000</v>
      </c>
      <c r="F412" s="68">
        <v>0</v>
      </c>
      <c r="G412" s="68">
        <v>0</v>
      </c>
      <c r="H412" s="68">
        <v>50000</v>
      </c>
    </row>
    <row r="413" spans="1:8" ht="15.6" x14ac:dyDescent="0.3">
      <c r="A413" s="67"/>
      <c r="B413" s="66">
        <v>41</v>
      </c>
      <c r="C413" s="150"/>
      <c r="D413" s="67" t="s">
        <v>70</v>
      </c>
      <c r="E413" s="68">
        <v>50000</v>
      </c>
      <c r="F413" s="68">
        <v>0</v>
      </c>
      <c r="G413" s="68">
        <v>0</v>
      </c>
      <c r="H413" s="68">
        <v>50000</v>
      </c>
    </row>
    <row r="414" spans="1:8" x14ac:dyDescent="0.25">
      <c r="A414" s="132" t="s">
        <v>451</v>
      </c>
      <c r="B414" s="131">
        <v>411</v>
      </c>
      <c r="C414" s="151" t="s">
        <v>446</v>
      </c>
      <c r="D414" s="132" t="s">
        <v>139</v>
      </c>
      <c r="E414" s="133">
        <v>50000</v>
      </c>
      <c r="F414" s="133">
        <v>0</v>
      </c>
      <c r="G414" s="133">
        <v>0</v>
      </c>
      <c r="H414" s="133">
        <v>50000</v>
      </c>
    </row>
    <row r="415" spans="1:8" ht="15.6" x14ac:dyDescent="0.3">
      <c r="A415" s="138" t="s">
        <v>452</v>
      </c>
      <c r="B415" s="138"/>
      <c r="C415" s="139"/>
      <c r="D415" s="138"/>
      <c r="E415" s="140">
        <v>120000</v>
      </c>
      <c r="F415" s="140">
        <v>0</v>
      </c>
      <c r="G415" s="140">
        <v>0</v>
      </c>
      <c r="H415" s="140">
        <v>120000</v>
      </c>
    </row>
    <row r="416" spans="1:8" ht="15.6" x14ac:dyDescent="0.3">
      <c r="A416" s="141" t="s">
        <v>453</v>
      </c>
      <c r="B416" s="141"/>
      <c r="C416" s="142"/>
      <c r="D416" s="141"/>
      <c r="E416" s="143">
        <v>120000</v>
      </c>
      <c r="F416" s="143">
        <v>0</v>
      </c>
      <c r="G416" s="143">
        <v>0</v>
      </c>
      <c r="H416" s="143">
        <v>120000</v>
      </c>
    </row>
    <row r="417" spans="1:8" ht="15.6" x14ac:dyDescent="0.3">
      <c r="A417" s="144" t="s">
        <v>106</v>
      </c>
      <c r="B417" s="144"/>
      <c r="C417" s="145"/>
      <c r="D417" s="146"/>
      <c r="E417" s="146"/>
      <c r="F417" s="146"/>
      <c r="G417" s="146"/>
      <c r="H417" s="146"/>
    </row>
    <row r="418" spans="1:8" ht="15.6" x14ac:dyDescent="0.3">
      <c r="A418" s="147" t="s">
        <v>454</v>
      </c>
      <c r="B418" s="147"/>
      <c r="C418" s="148"/>
      <c r="D418" s="147"/>
      <c r="E418" s="149">
        <v>50000</v>
      </c>
      <c r="F418" s="149">
        <v>0</v>
      </c>
      <c r="G418" s="149">
        <v>0</v>
      </c>
      <c r="H418" s="149">
        <v>50000</v>
      </c>
    </row>
    <row r="419" spans="1:8" ht="15.6" x14ac:dyDescent="0.3">
      <c r="A419" s="67"/>
      <c r="B419" s="66">
        <v>3</v>
      </c>
      <c r="C419" s="150"/>
      <c r="D419" s="67" t="s">
        <v>108</v>
      </c>
      <c r="E419" s="68">
        <v>50000</v>
      </c>
      <c r="F419" s="68">
        <v>0</v>
      </c>
      <c r="G419" s="68">
        <v>0</v>
      </c>
      <c r="H419" s="68">
        <v>50000</v>
      </c>
    </row>
    <row r="420" spans="1:8" ht="15.6" x14ac:dyDescent="0.3">
      <c r="A420" s="67"/>
      <c r="B420" s="66">
        <v>32</v>
      </c>
      <c r="C420" s="150"/>
      <c r="D420" s="67" t="s">
        <v>0</v>
      </c>
      <c r="E420" s="68">
        <v>50000</v>
      </c>
      <c r="F420" s="68">
        <v>0</v>
      </c>
      <c r="G420" s="68">
        <v>0</v>
      </c>
      <c r="H420" s="68">
        <v>50000</v>
      </c>
    </row>
    <row r="421" spans="1:8" x14ac:dyDescent="0.25">
      <c r="A421" s="132" t="s">
        <v>455</v>
      </c>
      <c r="B421" s="131">
        <v>323</v>
      </c>
      <c r="C421" s="151" t="s">
        <v>363</v>
      </c>
      <c r="D421" s="132" t="s">
        <v>456</v>
      </c>
      <c r="E421" s="133">
        <v>50000</v>
      </c>
      <c r="F421" s="133">
        <v>0</v>
      </c>
      <c r="G421" s="133">
        <v>0</v>
      </c>
      <c r="H421" s="133">
        <v>50000</v>
      </c>
    </row>
    <row r="422" spans="1:8" ht="15.6" x14ac:dyDescent="0.3">
      <c r="A422" s="147" t="s">
        <v>457</v>
      </c>
      <c r="B422" s="147"/>
      <c r="C422" s="148"/>
      <c r="D422" s="147"/>
      <c r="E422" s="149">
        <v>70000</v>
      </c>
      <c r="F422" s="149">
        <v>0</v>
      </c>
      <c r="G422" s="149">
        <v>0</v>
      </c>
      <c r="H422" s="149">
        <v>70000</v>
      </c>
    </row>
    <row r="423" spans="1:8" ht="15.6" x14ac:dyDescent="0.3">
      <c r="A423" s="67"/>
      <c r="B423" s="66">
        <v>4</v>
      </c>
      <c r="C423" s="150"/>
      <c r="D423" s="67" t="s">
        <v>137</v>
      </c>
      <c r="E423" s="68">
        <v>70000</v>
      </c>
      <c r="F423" s="68">
        <v>0</v>
      </c>
      <c r="G423" s="68">
        <v>0</v>
      </c>
      <c r="H423" s="68">
        <v>70000</v>
      </c>
    </row>
    <row r="424" spans="1:8" ht="15.6" x14ac:dyDescent="0.3">
      <c r="A424" s="67"/>
      <c r="B424" s="66">
        <v>42</v>
      </c>
      <c r="C424" s="150"/>
      <c r="D424" s="67" t="s">
        <v>8</v>
      </c>
      <c r="E424" s="68">
        <v>70000</v>
      </c>
      <c r="F424" s="68">
        <v>0</v>
      </c>
      <c r="G424" s="68">
        <v>0</v>
      </c>
      <c r="H424" s="68">
        <v>70000</v>
      </c>
    </row>
    <row r="425" spans="1:8" x14ac:dyDescent="0.25">
      <c r="A425" s="132" t="s">
        <v>458</v>
      </c>
      <c r="B425" s="131">
        <v>426</v>
      </c>
      <c r="C425" s="151" t="s">
        <v>363</v>
      </c>
      <c r="D425" s="132" t="s">
        <v>459</v>
      </c>
      <c r="E425" s="133">
        <v>70000</v>
      </c>
      <c r="F425" s="133">
        <v>0</v>
      </c>
      <c r="G425" s="133">
        <v>0</v>
      </c>
      <c r="H425" s="133">
        <v>70000</v>
      </c>
    </row>
    <row r="426" spans="1:8" ht="15.6" x14ac:dyDescent="0.3">
      <c r="A426" s="138" t="s">
        <v>460</v>
      </c>
      <c r="B426" s="138"/>
      <c r="C426" s="139"/>
      <c r="D426" s="138"/>
      <c r="E426" s="140">
        <v>1596400</v>
      </c>
      <c r="F426" s="140">
        <v>0</v>
      </c>
      <c r="G426" s="140">
        <v>0</v>
      </c>
      <c r="H426" s="140">
        <v>1596400</v>
      </c>
    </row>
    <row r="427" spans="1:8" ht="15.6" x14ac:dyDescent="0.3">
      <c r="A427" s="141" t="s">
        <v>461</v>
      </c>
      <c r="B427" s="141"/>
      <c r="C427" s="142"/>
      <c r="D427" s="141"/>
      <c r="E427" s="143">
        <v>1596400</v>
      </c>
      <c r="F427" s="143">
        <v>0</v>
      </c>
      <c r="G427" s="143">
        <v>0</v>
      </c>
      <c r="H427" s="143">
        <v>1596400</v>
      </c>
    </row>
    <row r="428" spans="1:8" ht="15.6" x14ac:dyDescent="0.3">
      <c r="A428" s="144" t="s">
        <v>106</v>
      </c>
      <c r="B428" s="144"/>
      <c r="C428" s="145"/>
      <c r="D428" s="146"/>
      <c r="E428" s="146"/>
      <c r="F428" s="146"/>
      <c r="G428" s="146"/>
      <c r="H428" s="146"/>
    </row>
    <row r="429" spans="1:8" ht="15.6" x14ac:dyDescent="0.3">
      <c r="A429" s="147" t="s">
        <v>462</v>
      </c>
      <c r="B429" s="147"/>
      <c r="C429" s="148"/>
      <c r="D429" s="147"/>
      <c r="E429" s="149">
        <v>823200</v>
      </c>
      <c r="F429" s="149">
        <v>0</v>
      </c>
      <c r="G429" s="149">
        <v>0</v>
      </c>
      <c r="H429" s="149">
        <v>823200</v>
      </c>
    </row>
    <row r="430" spans="1:8" ht="15.6" x14ac:dyDescent="0.3">
      <c r="A430" s="67"/>
      <c r="B430" s="66">
        <v>3</v>
      </c>
      <c r="C430" s="150"/>
      <c r="D430" s="67" t="s">
        <v>108</v>
      </c>
      <c r="E430" s="68">
        <v>823200</v>
      </c>
      <c r="F430" s="68">
        <v>0</v>
      </c>
      <c r="G430" s="68">
        <v>0</v>
      </c>
      <c r="H430" s="68">
        <v>823200</v>
      </c>
    </row>
    <row r="431" spans="1:8" ht="15.6" x14ac:dyDescent="0.3">
      <c r="A431" s="67"/>
      <c r="B431" s="66">
        <v>32</v>
      </c>
      <c r="C431" s="150"/>
      <c r="D431" s="67" t="s">
        <v>0</v>
      </c>
      <c r="E431" s="68">
        <v>220000</v>
      </c>
      <c r="F431" s="68">
        <v>0</v>
      </c>
      <c r="G431" s="68">
        <v>0</v>
      </c>
      <c r="H431" s="68">
        <v>220000</v>
      </c>
    </row>
    <row r="432" spans="1:8" x14ac:dyDescent="0.25">
      <c r="A432" s="132" t="s">
        <v>463</v>
      </c>
      <c r="B432" s="131">
        <v>323</v>
      </c>
      <c r="C432" s="151" t="s">
        <v>363</v>
      </c>
      <c r="D432" s="132" t="s">
        <v>156</v>
      </c>
      <c r="E432" s="133">
        <v>220000</v>
      </c>
      <c r="F432" s="133">
        <v>0</v>
      </c>
      <c r="G432" s="133">
        <v>0</v>
      </c>
      <c r="H432" s="133">
        <v>220000</v>
      </c>
    </row>
    <row r="433" spans="1:8" ht="15.6" x14ac:dyDescent="0.3">
      <c r="A433" s="67"/>
      <c r="B433" s="66">
        <v>38</v>
      </c>
      <c r="C433" s="150"/>
      <c r="D433" s="67" t="s">
        <v>3</v>
      </c>
      <c r="E433" s="68">
        <v>603200</v>
      </c>
      <c r="F433" s="68">
        <v>0</v>
      </c>
      <c r="G433" s="68">
        <v>0</v>
      </c>
      <c r="H433" s="68">
        <v>603200</v>
      </c>
    </row>
    <row r="434" spans="1:8" x14ac:dyDescent="0.25">
      <c r="A434" s="132" t="s">
        <v>464</v>
      </c>
      <c r="B434" s="131">
        <v>386</v>
      </c>
      <c r="C434" s="151" t="s">
        <v>363</v>
      </c>
      <c r="D434" s="132" t="s">
        <v>465</v>
      </c>
      <c r="E434" s="133">
        <v>603200</v>
      </c>
      <c r="F434" s="133">
        <v>0</v>
      </c>
      <c r="G434" s="133">
        <v>0</v>
      </c>
      <c r="H434" s="133">
        <v>603200</v>
      </c>
    </row>
    <row r="435" spans="1:8" ht="15.6" x14ac:dyDescent="0.3">
      <c r="A435" s="147" t="s">
        <v>466</v>
      </c>
      <c r="B435" s="147"/>
      <c r="C435" s="148"/>
      <c r="D435" s="147"/>
      <c r="E435" s="149">
        <v>38000</v>
      </c>
      <c r="F435" s="149">
        <v>0</v>
      </c>
      <c r="G435" s="149">
        <v>0</v>
      </c>
      <c r="H435" s="149">
        <v>38000</v>
      </c>
    </row>
    <row r="436" spans="1:8" ht="15.6" x14ac:dyDescent="0.3">
      <c r="A436" s="67"/>
      <c r="B436" s="66">
        <v>3</v>
      </c>
      <c r="C436" s="150"/>
      <c r="D436" s="67" t="s">
        <v>108</v>
      </c>
      <c r="E436" s="68">
        <v>38000</v>
      </c>
      <c r="F436" s="68">
        <v>0</v>
      </c>
      <c r="G436" s="68">
        <v>0</v>
      </c>
      <c r="H436" s="68">
        <v>38000</v>
      </c>
    </row>
    <row r="437" spans="1:8" ht="15.6" x14ac:dyDescent="0.3">
      <c r="A437" s="67"/>
      <c r="B437" s="66">
        <v>32</v>
      </c>
      <c r="C437" s="150"/>
      <c r="D437" s="67" t="s">
        <v>0</v>
      </c>
      <c r="E437" s="68">
        <v>32000</v>
      </c>
      <c r="F437" s="68">
        <v>0</v>
      </c>
      <c r="G437" s="68">
        <v>0</v>
      </c>
      <c r="H437" s="68">
        <v>32000</v>
      </c>
    </row>
    <row r="438" spans="1:8" x14ac:dyDescent="0.25">
      <c r="A438" s="132" t="s">
        <v>467</v>
      </c>
      <c r="B438" s="131">
        <v>323</v>
      </c>
      <c r="C438" s="151" t="s">
        <v>363</v>
      </c>
      <c r="D438" s="132" t="s">
        <v>468</v>
      </c>
      <c r="E438" s="133">
        <v>32000</v>
      </c>
      <c r="F438" s="133">
        <v>0</v>
      </c>
      <c r="G438" s="133">
        <v>0</v>
      </c>
      <c r="H438" s="133">
        <v>32000</v>
      </c>
    </row>
    <row r="439" spans="1:8" ht="15.6" x14ac:dyDescent="0.3">
      <c r="A439" s="67"/>
      <c r="B439" s="66">
        <v>38</v>
      </c>
      <c r="C439" s="150"/>
      <c r="D439" s="67" t="s">
        <v>3</v>
      </c>
      <c r="E439" s="68">
        <v>6000</v>
      </c>
      <c r="F439" s="68">
        <v>0</v>
      </c>
      <c r="G439" s="68">
        <v>0</v>
      </c>
      <c r="H439" s="68">
        <v>6000</v>
      </c>
    </row>
    <row r="440" spans="1:8" x14ac:dyDescent="0.25">
      <c r="A440" s="132" t="s">
        <v>469</v>
      </c>
      <c r="B440" s="131">
        <v>381</v>
      </c>
      <c r="C440" s="151" t="s">
        <v>363</v>
      </c>
      <c r="D440" s="132" t="s">
        <v>470</v>
      </c>
      <c r="E440" s="133">
        <v>6000</v>
      </c>
      <c r="F440" s="133">
        <v>0</v>
      </c>
      <c r="G440" s="133">
        <v>0</v>
      </c>
      <c r="H440" s="133">
        <v>6000</v>
      </c>
    </row>
    <row r="441" spans="1:8" ht="15.6" x14ac:dyDescent="0.3">
      <c r="A441" s="147" t="s">
        <v>471</v>
      </c>
      <c r="B441" s="147"/>
      <c r="C441" s="148"/>
      <c r="D441" s="147"/>
      <c r="E441" s="149">
        <v>152000</v>
      </c>
      <c r="F441" s="149">
        <v>0</v>
      </c>
      <c r="G441" s="149">
        <v>0</v>
      </c>
      <c r="H441" s="149">
        <v>152000</v>
      </c>
    </row>
    <row r="442" spans="1:8" ht="15.6" x14ac:dyDescent="0.3">
      <c r="A442" s="67"/>
      <c r="B442" s="66">
        <v>3</v>
      </c>
      <c r="C442" s="150"/>
      <c r="D442" s="67" t="s">
        <v>108</v>
      </c>
      <c r="E442" s="68">
        <v>152000</v>
      </c>
      <c r="F442" s="68">
        <v>0</v>
      </c>
      <c r="G442" s="68">
        <v>0</v>
      </c>
      <c r="H442" s="68">
        <v>152000</v>
      </c>
    </row>
    <row r="443" spans="1:8" ht="15.6" x14ac:dyDescent="0.3">
      <c r="A443" s="67"/>
      <c r="B443" s="66">
        <v>38</v>
      </c>
      <c r="C443" s="150"/>
      <c r="D443" s="67" t="s">
        <v>3</v>
      </c>
      <c r="E443" s="68">
        <v>152000</v>
      </c>
      <c r="F443" s="68">
        <v>0</v>
      </c>
      <c r="G443" s="68">
        <v>0</v>
      </c>
      <c r="H443" s="68">
        <v>152000</v>
      </c>
    </row>
    <row r="444" spans="1:8" x14ac:dyDescent="0.25">
      <c r="A444" s="132" t="s">
        <v>472</v>
      </c>
      <c r="B444" s="131">
        <v>383</v>
      </c>
      <c r="C444" s="151" t="s">
        <v>363</v>
      </c>
      <c r="D444" s="132" t="s">
        <v>473</v>
      </c>
      <c r="E444" s="133">
        <v>152000</v>
      </c>
      <c r="F444" s="133">
        <v>0</v>
      </c>
      <c r="G444" s="133">
        <v>0</v>
      </c>
      <c r="H444" s="133">
        <v>152000</v>
      </c>
    </row>
    <row r="445" spans="1:8" ht="15.6" x14ac:dyDescent="0.3">
      <c r="A445" s="147" t="s">
        <v>474</v>
      </c>
      <c r="B445" s="147"/>
      <c r="C445" s="148"/>
      <c r="D445" s="147"/>
      <c r="E445" s="149">
        <v>58200</v>
      </c>
      <c r="F445" s="149">
        <v>0</v>
      </c>
      <c r="G445" s="149">
        <v>0</v>
      </c>
      <c r="H445" s="149">
        <v>58200</v>
      </c>
    </row>
    <row r="446" spans="1:8" ht="15.6" x14ac:dyDescent="0.3">
      <c r="A446" s="67"/>
      <c r="B446" s="66">
        <v>3</v>
      </c>
      <c r="C446" s="150"/>
      <c r="D446" s="67" t="s">
        <v>108</v>
      </c>
      <c r="E446" s="68">
        <v>58200</v>
      </c>
      <c r="F446" s="68">
        <v>0</v>
      </c>
      <c r="G446" s="68">
        <v>0</v>
      </c>
      <c r="H446" s="68">
        <v>58200</v>
      </c>
    </row>
    <row r="447" spans="1:8" ht="15.6" x14ac:dyDescent="0.3">
      <c r="A447" s="67"/>
      <c r="B447" s="66">
        <v>32</v>
      </c>
      <c r="C447" s="150"/>
      <c r="D447" s="67" t="s">
        <v>0</v>
      </c>
      <c r="E447" s="68">
        <v>58200</v>
      </c>
      <c r="F447" s="68">
        <v>0</v>
      </c>
      <c r="G447" s="68">
        <v>0</v>
      </c>
      <c r="H447" s="68">
        <v>58200</v>
      </c>
    </row>
    <row r="448" spans="1:8" x14ac:dyDescent="0.25">
      <c r="A448" s="132" t="s">
        <v>475</v>
      </c>
      <c r="B448" s="131">
        <v>323</v>
      </c>
      <c r="C448" s="151" t="s">
        <v>363</v>
      </c>
      <c r="D448" s="132" t="s">
        <v>156</v>
      </c>
      <c r="E448" s="133">
        <v>58200</v>
      </c>
      <c r="F448" s="133">
        <v>0</v>
      </c>
      <c r="G448" s="133">
        <v>0</v>
      </c>
      <c r="H448" s="133">
        <v>58200</v>
      </c>
    </row>
    <row r="449" spans="1:8" ht="15.6" x14ac:dyDescent="0.3">
      <c r="A449" s="147" t="s">
        <v>476</v>
      </c>
      <c r="B449" s="147"/>
      <c r="C449" s="148"/>
      <c r="D449" s="147"/>
      <c r="E449" s="149">
        <v>25000</v>
      </c>
      <c r="F449" s="149">
        <v>0</v>
      </c>
      <c r="G449" s="149">
        <v>0</v>
      </c>
      <c r="H449" s="149">
        <v>25000</v>
      </c>
    </row>
    <row r="450" spans="1:8" ht="15.6" x14ac:dyDescent="0.3">
      <c r="A450" s="67"/>
      <c r="B450" s="66">
        <v>3</v>
      </c>
      <c r="C450" s="150"/>
      <c r="D450" s="67" t="s">
        <v>108</v>
      </c>
      <c r="E450" s="68">
        <v>25000</v>
      </c>
      <c r="F450" s="68">
        <v>0</v>
      </c>
      <c r="G450" s="68">
        <v>0</v>
      </c>
      <c r="H450" s="68">
        <v>25000</v>
      </c>
    </row>
    <row r="451" spans="1:8" ht="15.6" x14ac:dyDescent="0.3">
      <c r="A451" s="67"/>
      <c r="B451" s="66">
        <v>32</v>
      </c>
      <c r="C451" s="150"/>
      <c r="D451" s="67" t="s">
        <v>0</v>
      </c>
      <c r="E451" s="68">
        <v>25000</v>
      </c>
      <c r="F451" s="68">
        <v>0</v>
      </c>
      <c r="G451" s="68">
        <v>0</v>
      </c>
      <c r="H451" s="68">
        <v>25000</v>
      </c>
    </row>
    <row r="452" spans="1:8" x14ac:dyDescent="0.25">
      <c r="A452" s="132" t="s">
        <v>477</v>
      </c>
      <c r="B452" s="131">
        <v>329</v>
      </c>
      <c r="C452" s="151" t="s">
        <v>363</v>
      </c>
      <c r="D452" s="132" t="s">
        <v>2</v>
      </c>
      <c r="E452" s="133">
        <v>25000</v>
      </c>
      <c r="F452" s="133">
        <v>0</v>
      </c>
      <c r="G452" s="133">
        <v>0</v>
      </c>
      <c r="H452" s="133">
        <v>25000</v>
      </c>
    </row>
    <row r="453" spans="1:8" ht="31.8" customHeight="1" x14ac:dyDescent="0.3">
      <c r="A453" s="171" t="s">
        <v>478</v>
      </c>
      <c r="B453" s="172"/>
      <c r="C453" s="172"/>
      <c r="D453" s="172"/>
      <c r="E453" s="149">
        <v>500000</v>
      </c>
      <c r="F453" s="149">
        <v>0</v>
      </c>
      <c r="G453" s="149">
        <v>0</v>
      </c>
      <c r="H453" s="149">
        <v>500000</v>
      </c>
    </row>
    <row r="454" spans="1:8" ht="15.6" x14ac:dyDescent="0.3">
      <c r="A454" s="67"/>
      <c r="B454" s="66">
        <v>3</v>
      </c>
      <c r="C454" s="150"/>
      <c r="D454" s="67" t="s">
        <v>108</v>
      </c>
      <c r="E454" s="68">
        <v>500000</v>
      </c>
      <c r="F454" s="68">
        <v>0</v>
      </c>
      <c r="G454" s="68">
        <v>0</v>
      </c>
      <c r="H454" s="68">
        <v>500000</v>
      </c>
    </row>
    <row r="455" spans="1:8" ht="15.6" x14ac:dyDescent="0.3">
      <c r="A455" s="67"/>
      <c r="B455" s="66">
        <v>38</v>
      </c>
      <c r="C455" s="150"/>
      <c r="D455" s="67" t="s">
        <v>3</v>
      </c>
      <c r="E455" s="68">
        <v>500000</v>
      </c>
      <c r="F455" s="68">
        <v>0</v>
      </c>
      <c r="G455" s="68">
        <v>0</v>
      </c>
      <c r="H455" s="68">
        <v>500000</v>
      </c>
    </row>
    <row r="456" spans="1:8" x14ac:dyDescent="0.25">
      <c r="A456" s="132" t="s">
        <v>479</v>
      </c>
      <c r="B456" s="131">
        <v>382</v>
      </c>
      <c r="C456" s="151" t="s">
        <v>480</v>
      </c>
      <c r="D456" s="132" t="s">
        <v>481</v>
      </c>
      <c r="E456" s="133">
        <v>500000</v>
      </c>
      <c r="F456" s="133">
        <v>0</v>
      </c>
      <c r="G456" s="133">
        <v>0</v>
      </c>
      <c r="H456" s="133">
        <v>500000</v>
      </c>
    </row>
    <row r="457" spans="1:8" ht="15.6" x14ac:dyDescent="0.3">
      <c r="A457" s="138" t="s">
        <v>482</v>
      </c>
      <c r="B457" s="138"/>
      <c r="C457" s="139"/>
      <c r="D457" s="138"/>
      <c r="E457" s="140">
        <v>120500</v>
      </c>
      <c r="F457" s="140">
        <v>0</v>
      </c>
      <c r="G457" s="140">
        <v>0</v>
      </c>
      <c r="H457" s="140">
        <v>120500</v>
      </c>
    </row>
    <row r="458" spans="1:8" ht="15.6" x14ac:dyDescent="0.3">
      <c r="A458" s="141" t="s">
        <v>483</v>
      </c>
      <c r="B458" s="141"/>
      <c r="C458" s="142"/>
      <c r="D458" s="141"/>
      <c r="E458" s="143">
        <v>120500</v>
      </c>
      <c r="F458" s="143">
        <v>0</v>
      </c>
      <c r="G458" s="143">
        <v>0</v>
      </c>
      <c r="H458" s="143">
        <v>120500</v>
      </c>
    </row>
    <row r="459" spans="1:8" ht="15.6" x14ac:dyDescent="0.3">
      <c r="A459" s="144" t="s">
        <v>106</v>
      </c>
      <c r="B459" s="144"/>
      <c r="C459" s="145"/>
      <c r="D459" s="146"/>
      <c r="E459" s="146"/>
      <c r="F459" s="146"/>
      <c r="G459" s="146"/>
      <c r="H459" s="146"/>
    </row>
    <row r="460" spans="1:8" ht="15.6" x14ac:dyDescent="0.3">
      <c r="A460" s="147" t="s">
        <v>484</v>
      </c>
      <c r="B460" s="147"/>
      <c r="C460" s="148"/>
      <c r="D460" s="147"/>
      <c r="E460" s="149">
        <v>120500</v>
      </c>
      <c r="F460" s="149">
        <v>0</v>
      </c>
      <c r="G460" s="149">
        <v>0</v>
      </c>
      <c r="H460" s="149">
        <v>120500</v>
      </c>
    </row>
    <row r="461" spans="1:8" ht="15.6" x14ac:dyDescent="0.3">
      <c r="A461" s="67"/>
      <c r="B461" s="66">
        <v>3</v>
      </c>
      <c r="C461" s="150"/>
      <c r="D461" s="67" t="s">
        <v>108</v>
      </c>
      <c r="E461" s="68">
        <v>80500</v>
      </c>
      <c r="F461" s="68">
        <v>0</v>
      </c>
      <c r="G461" s="68">
        <v>0</v>
      </c>
      <c r="H461" s="68">
        <v>80500</v>
      </c>
    </row>
    <row r="462" spans="1:8" ht="15.6" x14ac:dyDescent="0.3">
      <c r="A462" s="67"/>
      <c r="B462" s="66">
        <v>32</v>
      </c>
      <c r="C462" s="150"/>
      <c r="D462" s="67" t="s">
        <v>0</v>
      </c>
      <c r="E462" s="68">
        <v>80500</v>
      </c>
      <c r="F462" s="68">
        <v>0</v>
      </c>
      <c r="G462" s="68">
        <v>0</v>
      </c>
      <c r="H462" s="68">
        <v>80500</v>
      </c>
    </row>
    <row r="463" spans="1:8" x14ac:dyDescent="0.25">
      <c r="A463" s="132" t="s">
        <v>485</v>
      </c>
      <c r="B463" s="131">
        <v>322</v>
      </c>
      <c r="C463" s="151" t="s">
        <v>363</v>
      </c>
      <c r="D463" s="132" t="s">
        <v>148</v>
      </c>
      <c r="E463" s="133">
        <v>500</v>
      </c>
      <c r="F463" s="133">
        <v>0</v>
      </c>
      <c r="G463" s="133">
        <v>0</v>
      </c>
      <c r="H463" s="133">
        <v>500</v>
      </c>
    </row>
    <row r="464" spans="1:8" x14ac:dyDescent="0.25">
      <c r="A464" s="132" t="s">
        <v>486</v>
      </c>
      <c r="B464" s="131">
        <v>323</v>
      </c>
      <c r="C464" s="151" t="s">
        <v>363</v>
      </c>
      <c r="D464" s="132" t="s">
        <v>154</v>
      </c>
      <c r="E464" s="133">
        <v>50000</v>
      </c>
      <c r="F464" s="133">
        <v>0</v>
      </c>
      <c r="G464" s="133">
        <v>0</v>
      </c>
      <c r="H464" s="133">
        <v>50000</v>
      </c>
    </row>
    <row r="465" spans="1:8" x14ac:dyDescent="0.25">
      <c r="A465" s="132" t="s">
        <v>487</v>
      </c>
      <c r="B465" s="131">
        <v>323</v>
      </c>
      <c r="C465" s="151" t="s">
        <v>363</v>
      </c>
      <c r="D465" s="132" t="s">
        <v>156</v>
      </c>
      <c r="E465" s="133">
        <v>30000</v>
      </c>
      <c r="F465" s="133">
        <v>0</v>
      </c>
      <c r="G465" s="133">
        <v>0</v>
      </c>
      <c r="H465" s="133">
        <v>30000</v>
      </c>
    </row>
    <row r="466" spans="1:8" ht="15.6" x14ac:dyDescent="0.3">
      <c r="A466" s="67"/>
      <c r="B466" s="66">
        <v>4</v>
      </c>
      <c r="C466" s="150"/>
      <c r="D466" s="67" t="s">
        <v>137</v>
      </c>
      <c r="E466" s="68">
        <v>40000</v>
      </c>
      <c r="F466" s="68">
        <v>0</v>
      </c>
      <c r="G466" s="68">
        <v>0</v>
      </c>
      <c r="H466" s="68">
        <v>40000</v>
      </c>
    </row>
    <row r="467" spans="1:8" ht="15.6" x14ac:dyDescent="0.3">
      <c r="A467" s="67"/>
      <c r="B467" s="66">
        <v>42</v>
      </c>
      <c r="C467" s="150"/>
      <c r="D467" s="67" t="s">
        <v>8</v>
      </c>
      <c r="E467" s="68">
        <v>40000</v>
      </c>
      <c r="F467" s="68">
        <v>0</v>
      </c>
      <c r="G467" s="68">
        <v>0</v>
      </c>
      <c r="H467" s="68">
        <v>40000</v>
      </c>
    </row>
    <row r="468" spans="1:8" x14ac:dyDescent="0.25">
      <c r="A468" s="132" t="s">
        <v>488</v>
      </c>
      <c r="B468" s="131">
        <v>421</v>
      </c>
      <c r="C468" s="151" t="s">
        <v>363</v>
      </c>
      <c r="D468" s="132" t="s">
        <v>489</v>
      </c>
      <c r="E468" s="133">
        <v>40000</v>
      </c>
      <c r="F468" s="133">
        <v>0</v>
      </c>
      <c r="G468" s="133">
        <v>0</v>
      </c>
      <c r="H468" s="133">
        <v>40000</v>
      </c>
    </row>
    <row r="469" spans="1:8" ht="30.6" customHeight="1" x14ac:dyDescent="0.3">
      <c r="A469" s="173" t="s">
        <v>490</v>
      </c>
      <c r="B469" s="172"/>
      <c r="C469" s="172"/>
      <c r="D469" s="172"/>
      <c r="E469" s="137">
        <v>4151380</v>
      </c>
      <c r="F469" s="137">
        <v>0</v>
      </c>
      <c r="G469" s="137">
        <v>0</v>
      </c>
      <c r="H469" s="137">
        <v>4151380</v>
      </c>
    </row>
    <row r="470" spans="1:8" ht="15.6" x14ac:dyDescent="0.3">
      <c r="A470" s="138" t="s">
        <v>491</v>
      </c>
      <c r="B470" s="138"/>
      <c r="C470" s="139"/>
      <c r="D470" s="140"/>
      <c r="E470" s="140">
        <v>2491180</v>
      </c>
      <c r="F470" s="140">
        <v>0</v>
      </c>
      <c r="G470" s="140">
        <v>0</v>
      </c>
      <c r="H470" s="140">
        <v>2491180</v>
      </c>
    </row>
    <row r="471" spans="1:8" ht="15.6" x14ac:dyDescent="0.3">
      <c r="A471" s="141" t="s">
        <v>492</v>
      </c>
      <c r="B471" s="141"/>
      <c r="C471" s="142"/>
      <c r="D471" s="143"/>
      <c r="E471" s="143">
        <v>2008180</v>
      </c>
      <c r="F471" s="143">
        <v>0</v>
      </c>
      <c r="G471" s="143">
        <v>0</v>
      </c>
      <c r="H471" s="143">
        <v>2008180</v>
      </c>
    </row>
    <row r="472" spans="1:8" ht="15.6" x14ac:dyDescent="0.3">
      <c r="A472" s="144" t="s">
        <v>106</v>
      </c>
      <c r="B472" s="144"/>
      <c r="C472" s="145"/>
      <c r="D472" s="146"/>
      <c r="E472" s="146"/>
      <c r="F472" s="146">
        <v>0</v>
      </c>
      <c r="G472" s="146"/>
      <c r="H472" s="146"/>
    </row>
    <row r="473" spans="1:8" ht="15.6" x14ac:dyDescent="0.3">
      <c r="A473" s="147" t="s">
        <v>493</v>
      </c>
      <c r="B473" s="147"/>
      <c r="C473" s="148"/>
      <c r="D473" s="149"/>
      <c r="E473" s="149">
        <v>664740</v>
      </c>
      <c r="F473" s="149">
        <v>0</v>
      </c>
      <c r="G473" s="149">
        <v>0</v>
      </c>
      <c r="H473" s="149">
        <v>664740</v>
      </c>
    </row>
    <row r="474" spans="1:8" ht="15.6" x14ac:dyDescent="0.3">
      <c r="A474" s="67"/>
      <c r="B474" s="66">
        <v>3</v>
      </c>
      <c r="C474" s="150"/>
      <c r="D474" s="67" t="s">
        <v>108</v>
      </c>
      <c r="E474" s="68">
        <v>664740</v>
      </c>
      <c r="F474" s="68">
        <v>0</v>
      </c>
      <c r="G474" s="68">
        <v>0</v>
      </c>
      <c r="H474" s="68">
        <v>664740</v>
      </c>
    </row>
    <row r="475" spans="1:8" ht="15.6" x14ac:dyDescent="0.3">
      <c r="A475" s="67"/>
      <c r="B475" s="66">
        <v>31</v>
      </c>
      <c r="C475" s="150"/>
      <c r="D475" s="67" t="s">
        <v>10</v>
      </c>
      <c r="E475" s="68">
        <v>608740</v>
      </c>
      <c r="F475" s="68">
        <v>0</v>
      </c>
      <c r="G475" s="68">
        <v>0</v>
      </c>
      <c r="H475" s="68">
        <v>608740</v>
      </c>
    </row>
    <row r="476" spans="1:8" x14ac:dyDescent="0.25">
      <c r="A476" s="132" t="s">
        <v>494</v>
      </c>
      <c r="B476" s="131">
        <v>311</v>
      </c>
      <c r="C476" s="151" t="s">
        <v>166</v>
      </c>
      <c r="D476" s="132" t="s">
        <v>111</v>
      </c>
      <c r="E476" s="133">
        <v>500000</v>
      </c>
      <c r="F476" s="133">
        <v>0</v>
      </c>
      <c r="G476" s="133">
        <v>0</v>
      </c>
      <c r="H476" s="133">
        <v>500000</v>
      </c>
    </row>
    <row r="477" spans="1:8" x14ac:dyDescent="0.25">
      <c r="A477" s="132" t="s">
        <v>495</v>
      </c>
      <c r="B477" s="131">
        <v>312</v>
      </c>
      <c r="C477" s="151" t="s">
        <v>166</v>
      </c>
      <c r="D477" s="132" t="s">
        <v>12</v>
      </c>
      <c r="E477" s="133">
        <v>23000</v>
      </c>
      <c r="F477" s="133">
        <v>0</v>
      </c>
      <c r="G477" s="133">
        <v>0</v>
      </c>
      <c r="H477" s="133">
        <v>23000</v>
      </c>
    </row>
    <row r="478" spans="1:8" x14ac:dyDescent="0.25">
      <c r="A478" s="132" t="s">
        <v>496</v>
      </c>
      <c r="B478" s="131">
        <v>313</v>
      </c>
      <c r="C478" s="151" t="s">
        <v>166</v>
      </c>
      <c r="D478" s="132" t="s">
        <v>114</v>
      </c>
      <c r="E478" s="133">
        <v>77240</v>
      </c>
      <c r="F478" s="133">
        <v>0</v>
      </c>
      <c r="G478" s="133">
        <v>0</v>
      </c>
      <c r="H478" s="133">
        <v>77240</v>
      </c>
    </row>
    <row r="479" spans="1:8" x14ac:dyDescent="0.25">
      <c r="A479" s="132" t="s">
        <v>497</v>
      </c>
      <c r="B479" s="131">
        <v>313</v>
      </c>
      <c r="C479" s="151" t="s">
        <v>166</v>
      </c>
      <c r="D479" s="132" t="s">
        <v>116</v>
      </c>
      <c r="E479" s="133">
        <v>8500</v>
      </c>
      <c r="F479" s="133">
        <v>0</v>
      </c>
      <c r="G479" s="133">
        <v>0</v>
      </c>
      <c r="H479" s="133">
        <v>8500</v>
      </c>
    </row>
    <row r="480" spans="1:8" ht="15.6" x14ac:dyDescent="0.3">
      <c r="A480" s="67"/>
      <c r="B480" s="66">
        <v>32</v>
      </c>
      <c r="C480" s="150"/>
      <c r="D480" s="67" t="s">
        <v>0</v>
      </c>
      <c r="E480" s="68">
        <v>56000</v>
      </c>
      <c r="F480" s="68">
        <v>0</v>
      </c>
      <c r="G480" s="68">
        <v>0</v>
      </c>
      <c r="H480" s="68">
        <v>56000</v>
      </c>
    </row>
    <row r="481" spans="1:8" x14ac:dyDescent="0.25">
      <c r="A481" s="132" t="s">
        <v>498</v>
      </c>
      <c r="B481" s="131">
        <v>321</v>
      </c>
      <c r="C481" s="151" t="s">
        <v>166</v>
      </c>
      <c r="D481" s="132" t="s">
        <v>118</v>
      </c>
      <c r="E481" s="133">
        <v>2000</v>
      </c>
      <c r="F481" s="133">
        <v>0</v>
      </c>
      <c r="G481" s="133">
        <v>0</v>
      </c>
      <c r="H481" s="133">
        <v>2000</v>
      </c>
    </row>
    <row r="482" spans="1:8" x14ac:dyDescent="0.25">
      <c r="A482" s="132" t="s">
        <v>499</v>
      </c>
      <c r="B482" s="131">
        <v>321</v>
      </c>
      <c r="C482" s="151" t="s">
        <v>166</v>
      </c>
      <c r="D482" s="132" t="s">
        <v>120</v>
      </c>
      <c r="E482" s="133">
        <v>46000</v>
      </c>
      <c r="F482" s="133">
        <v>0</v>
      </c>
      <c r="G482" s="133">
        <v>0</v>
      </c>
      <c r="H482" s="133">
        <v>46000</v>
      </c>
    </row>
    <row r="483" spans="1:8" x14ac:dyDescent="0.25">
      <c r="A483" s="132" t="s">
        <v>500</v>
      </c>
      <c r="B483" s="131">
        <v>321</v>
      </c>
      <c r="C483" s="151" t="s">
        <v>166</v>
      </c>
      <c r="D483" s="132" t="s">
        <v>122</v>
      </c>
      <c r="E483" s="133">
        <v>7000</v>
      </c>
      <c r="F483" s="133">
        <v>0</v>
      </c>
      <c r="G483" s="133">
        <v>0</v>
      </c>
      <c r="H483" s="133">
        <v>7000</v>
      </c>
    </row>
    <row r="484" spans="1:8" x14ac:dyDescent="0.25">
      <c r="A484" s="132" t="s">
        <v>501</v>
      </c>
      <c r="B484" s="131">
        <v>321</v>
      </c>
      <c r="C484" s="151" t="s">
        <v>166</v>
      </c>
      <c r="D484" s="132" t="s">
        <v>174</v>
      </c>
      <c r="E484" s="133">
        <v>1000</v>
      </c>
      <c r="F484" s="133">
        <v>0</v>
      </c>
      <c r="G484" s="133">
        <v>0</v>
      </c>
      <c r="H484" s="133">
        <v>1000</v>
      </c>
    </row>
    <row r="485" spans="1:8" ht="15.6" x14ac:dyDescent="0.3">
      <c r="A485" s="147" t="s">
        <v>502</v>
      </c>
      <c r="B485" s="147"/>
      <c r="C485" s="148"/>
      <c r="D485" s="147"/>
      <c r="E485" s="149">
        <v>1228440</v>
      </c>
      <c r="F485" s="149">
        <v>0</v>
      </c>
      <c r="G485" s="149">
        <v>0</v>
      </c>
      <c r="H485" s="149">
        <v>1228440</v>
      </c>
    </row>
    <row r="486" spans="1:8" ht="15.6" x14ac:dyDescent="0.3">
      <c r="A486" s="67"/>
      <c r="B486" s="66">
        <v>3</v>
      </c>
      <c r="C486" s="150"/>
      <c r="D486" s="67" t="s">
        <v>108</v>
      </c>
      <c r="E486" s="68">
        <v>1228440</v>
      </c>
      <c r="F486" s="68">
        <v>0</v>
      </c>
      <c r="G486" s="68">
        <v>0</v>
      </c>
      <c r="H486" s="68">
        <v>1228440</v>
      </c>
    </row>
    <row r="487" spans="1:8" ht="15.6" x14ac:dyDescent="0.3">
      <c r="A487" s="67"/>
      <c r="B487" s="66">
        <v>32</v>
      </c>
      <c r="C487" s="150"/>
      <c r="D487" s="67" t="s">
        <v>0</v>
      </c>
      <c r="E487" s="68">
        <v>1088440</v>
      </c>
      <c r="F487" s="68">
        <v>0</v>
      </c>
      <c r="G487" s="68">
        <v>0</v>
      </c>
      <c r="H487" s="68">
        <v>1088440</v>
      </c>
    </row>
    <row r="488" spans="1:8" x14ac:dyDescent="0.25">
      <c r="A488" s="132" t="s">
        <v>503</v>
      </c>
      <c r="B488" s="131">
        <v>322</v>
      </c>
      <c r="C488" s="151" t="s">
        <v>166</v>
      </c>
      <c r="D488" s="132" t="s">
        <v>235</v>
      </c>
      <c r="E488" s="133">
        <v>75000</v>
      </c>
      <c r="F488" s="133">
        <v>0</v>
      </c>
      <c r="G488" s="133">
        <v>0</v>
      </c>
      <c r="H488" s="133">
        <v>75000</v>
      </c>
    </row>
    <row r="489" spans="1:8" x14ac:dyDescent="0.25">
      <c r="A489" s="132" t="s">
        <v>504</v>
      </c>
      <c r="B489" s="131">
        <v>322</v>
      </c>
      <c r="C489" s="151" t="s">
        <v>166</v>
      </c>
      <c r="D489" s="132" t="s">
        <v>148</v>
      </c>
      <c r="E489" s="133">
        <v>135000</v>
      </c>
      <c r="F489" s="133">
        <v>0</v>
      </c>
      <c r="G489" s="133">
        <v>0</v>
      </c>
      <c r="H489" s="133">
        <v>135000</v>
      </c>
    </row>
    <row r="490" spans="1:8" x14ac:dyDescent="0.25">
      <c r="A490" s="132" t="s">
        <v>505</v>
      </c>
      <c r="B490" s="131">
        <v>322</v>
      </c>
      <c r="C490" s="151" t="s">
        <v>166</v>
      </c>
      <c r="D490" s="132" t="s">
        <v>150</v>
      </c>
      <c r="E490" s="133">
        <v>10000</v>
      </c>
      <c r="F490" s="133">
        <v>0</v>
      </c>
      <c r="G490" s="133">
        <v>0</v>
      </c>
      <c r="H490" s="133">
        <v>10000</v>
      </c>
    </row>
    <row r="491" spans="1:8" x14ac:dyDescent="0.25">
      <c r="A491" s="132" t="s">
        <v>506</v>
      </c>
      <c r="B491" s="131">
        <v>322</v>
      </c>
      <c r="C491" s="151" t="s">
        <v>166</v>
      </c>
      <c r="D491" s="132" t="s">
        <v>152</v>
      </c>
      <c r="E491" s="133">
        <v>15000</v>
      </c>
      <c r="F491" s="133">
        <v>0</v>
      </c>
      <c r="G491" s="133">
        <v>0</v>
      </c>
      <c r="H491" s="133">
        <v>15000</v>
      </c>
    </row>
    <row r="492" spans="1:8" x14ac:dyDescent="0.25">
      <c r="A492" s="132" t="s">
        <v>507</v>
      </c>
      <c r="B492" s="131">
        <v>322</v>
      </c>
      <c r="C492" s="151" t="s">
        <v>166</v>
      </c>
      <c r="D492" s="132" t="s">
        <v>508</v>
      </c>
      <c r="E492" s="133">
        <v>5000</v>
      </c>
      <c r="F492" s="133">
        <v>0</v>
      </c>
      <c r="G492" s="133">
        <v>0</v>
      </c>
      <c r="H492" s="133">
        <v>5000</v>
      </c>
    </row>
    <row r="493" spans="1:8" x14ac:dyDescent="0.25">
      <c r="A493" s="132" t="s">
        <v>509</v>
      </c>
      <c r="B493" s="131">
        <v>323</v>
      </c>
      <c r="C493" s="151" t="s">
        <v>166</v>
      </c>
      <c r="D493" s="132" t="s">
        <v>238</v>
      </c>
      <c r="E493" s="133">
        <v>112000</v>
      </c>
      <c r="F493" s="133">
        <v>0</v>
      </c>
      <c r="G493" s="133">
        <v>0</v>
      </c>
      <c r="H493" s="133">
        <v>112000</v>
      </c>
    </row>
    <row r="494" spans="1:8" x14ac:dyDescent="0.25">
      <c r="A494" s="132" t="s">
        <v>510</v>
      </c>
      <c r="B494" s="131">
        <v>323</v>
      </c>
      <c r="C494" s="151" t="s">
        <v>166</v>
      </c>
      <c r="D494" s="132" t="s">
        <v>154</v>
      </c>
      <c r="E494" s="133">
        <v>105000</v>
      </c>
      <c r="F494" s="133">
        <v>0</v>
      </c>
      <c r="G494" s="133">
        <v>0</v>
      </c>
      <c r="H494" s="133">
        <v>105000</v>
      </c>
    </row>
    <row r="495" spans="1:8" x14ac:dyDescent="0.25">
      <c r="A495" s="132" t="s">
        <v>511</v>
      </c>
      <c r="B495" s="131">
        <v>323</v>
      </c>
      <c r="C495" s="151" t="s">
        <v>166</v>
      </c>
      <c r="D495" s="132" t="s">
        <v>177</v>
      </c>
      <c r="E495" s="133">
        <v>60000</v>
      </c>
      <c r="F495" s="133">
        <v>0</v>
      </c>
      <c r="G495" s="133">
        <v>0</v>
      </c>
      <c r="H495" s="133">
        <v>60000</v>
      </c>
    </row>
    <row r="496" spans="1:8" x14ac:dyDescent="0.25">
      <c r="A496" s="132" t="s">
        <v>512</v>
      </c>
      <c r="B496" s="131">
        <v>323</v>
      </c>
      <c r="C496" s="151" t="s">
        <v>166</v>
      </c>
      <c r="D496" s="132" t="s">
        <v>156</v>
      </c>
      <c r="E496" s="133">
        <v>10000</v>
      </c>
      <c r="F496" s="133">
        <v>0</v>
      </c>
      <c r="G496" s="133">
        <v>0</v>
      </c>
      <c r="H496" s="133">
        <v>10000</v>
      </c>
    </row>
    <row r="497" spans="1:8" x14ac:dyDescent="0.25">
      <c r="A497" s="132" t="s">
        <v>513</v>
      </c>
      <c r="B497" s="131">
        <v>323</v>
      </c>
      <c r="C497" s="151" t="s">
        <v>166</v>
      </c>
      <c r="D497" s="132" t="s">
        <v>514</v>
      </c>
      <c r="E497" s="133">
        <v>15000</v>
      </c>
      <c r="F497" s="133">
        <v>0</v>
      </c>
      <c r="G497" s="133">
        <v>0</v>
      </c>
      <c r="H497" s="133">
        <v>15000</v>
      </c>
    </row>
    <row r="498" spans="1:8" x14ac:dyDescent="0.25">
      <c r="A498" s="132" t="s">
        <v>515</v>
      </c>
      <c r="B498" s="131">
        <v>323</v>
      </c>
      <c r="C498" s="151" t="s">
        <v>166</v>
      </c>
      <c r="D498" s="132" t="s">
        <v>203</v>
      </c>
      <c r="E498" s="133">
        <v>190000</v>
      </c>
      <c r="F498" s="133">
        <v>0</v>
      </c>
      <c r="G498" s="133">
        <v>0</v>
      </c>
      <c r="H498" s="133">
        <v>190000</v>
      </c>
    </row>
    <row r="499" spans="1:8" x14ac:dyDescent="0.25">
      <c r="A499" s="132" t="s">
        <v>516</v>
      </c>
      <c r="B499" s="131">
        <v>323</v>
      </c>
      <c r="C499" s="151" t="s">
        <v>166</v>
      </c>
      <c r="D499" s="132" t="s">
        <v>517</v>
      </c>
      <c r="E499" s="133">
        <v>155440</v>
      </c>
      <c r="F499" s="133">
        <v>0</v>
      </c>
      <c r="G499" s="133">
        <v>0</v>
      </c>
      <c r="H499" s="133">
        <v>155440</v>
      </c>
    </row>
    <row r="500" spans="1:8" x14ac:dyDescent="0.25">
      <c r="A500" s="132" t="s">
        <v>518</v>
      </c>
      <c r="B500" s="131">
        <v>323</v>
      </c>
      <c r="C500" s="151" t="s">
        <v>166</v>
      </c>
      <c r="D500" s="132" t="s">
        <v>456</v>
      </c>
      <c r="E500" s="133">
        <v>50000</v>
      </c>
      <c r="F500" s="133">
        <v>0</v>
      </c>
      <c r="G500" s="133">
        <v>0</v>
      </c>
      <c r="H500" s="133">
        <v>50000</v>
      </c>
    </row>
    <row r="501" spans="1:8" x14ac:dyDescent="0.25">
      <c r="A501" s="132" t="s">
        <v>519</v>
      </c>
      <c r="B501" s="131">
        <v>329</v>
      </c>
      <c r="C501" s="151" t="s">
        <v>166</v>
      </c>
      <c r="D501" s="132" t="s">
        <v>520</v>
      </c>
      <c r="E501" s="133">
        <v>40000</v>
      </c>
      <c r="F501" s="133">
        <v>0</v>
      </c>
      <c r="G501" s="133">
        <v>0</v>
      </c>
      <c r="H501" s="133">
        <v>40000</v>
      </c>
    </row>
    <row r="502" spans="1:8" x14ac:dyDescent="0.25">
      <c r="A502" s="132" t="s">
        <v>521</v>
      </c>
      <c r="B502" s="131">
        <v>329</v>
      </c>
      <c r="C502" s="151" t="s">
        <v>166</v>
      </c>
      <c r="D502" s="132" t="s">
        <v>128</v>
      </c>
      <c r="E502" s="133">
        <v>1000</v>
      </c>
      <c r="F502" s="133">
        <v>0</v>
      </c>
      <c r="G502" s="133">
        <v>0</v>
      </c>
      <c r="H502" s="133">
        <v>1000</v>
      </c>
    </row>
    <row r="503" spans="1:8" x14ac:dyDescent="0.25">
      <c r="A503" s="132" t="s">
        <v>522</v>
      </c>
      <c r="B503" s="131">
        <v>329</v>
      </c>
      <c r="C503" s="151" t="s">
        <v>166</v>
      </c>
      <c r="D503" s="132" t="s">
        <v>523</v>
      </c>
      <c r="E503" s="133">
        <v>10000</v>
      </c>
      <c r="F503" s="133">
        <v>0</v>
      </c>
      <c r="G503" s="133">
        <v>0</v>
      </c>
      <c r="H503" s="133">
        <v>10000</v>
      </c>
    </row>
    <row r="504" spans="1:8" x14ac:dyDescent="0.25">
      <c r="A504" s="132" t="s">
        <v>524</v>
      </c>
      <c r="B504" s="131">
        <v>329</v>
      </c>
      <c r="C504" s="151" t="s">
        <v>166</v>
      </c>
      <c r="D504" s="132" t="s">
        <v>2</v>
      </c>
      <c r="E504" s="133">
        <v>100000</v>
      </c>
      <c r="F504" s="133">
        <v>0</v>
      </c>
      <c r="G504" s="133">
        <v>0</v>
      </c>
      <c r="H504" s="133">
        <v>100000</v>
      </c>
    </row>
    <row r="505" spans="1:8" ht="15.6" x14ac:dyDescent="0.3">
      <c r="A505" s="67"/>
      <c r="B505" s="66">
        <v>38</v>
      </c>
      <c r="C505" s="150"/>
      <c r="D505" s="67" t="s">
        <v>3</v>
      </c>
      <c r="E505" s="68">
        <v>140000</v>
      </c>
      <c r="F505" s="68">
        <v>0</v>
      </c>
      <c r="G505" s="68">
        <v>0</v>
      </c>
      <c r="H505" s="68">
        <v>140000</v>
      </c>
    </row>
    <row r="506" spans="1:8" x14ac:dyDescent="0.25">
      <c r="A506" s="132" t="s">
        <v>525</v>
      </c>
      <c r="B506" s="131">
        <v>382</v>
      </c>
      <c r="C506" s="151" t="s">
        <v>166</v>
      </c>
      <c r="D506" s="132" t="s">
        <v>481</v>
      </c>
      <c r="E506" s="133">
        <v>10000</v>
      </c>
      <c r="F506" s="133">
        <v>0</v>
      </c>
      <c r="G506" s="133">
        <v>0</v>
      </c>
      <c r="H506" s="133">
        <v>10000</v>
      </c>
    </row>
    <row r="507" spans="1:8" x14ac:dyDescent="0.25">
      <c r="A507" s="132" t="s">
        <v>526</v>
      </c>
      <c r="B507" s="131">
        <v>383</v>
      </c>
      <c r="C507" s="151" t="s">
        <v>166</v>
      </c>
      <c r="D507" s="132" t="s">
        <v>527</v>
      </c>
      <c r="E507" s="133">
        <v>130000</v>
      </c>
      <c r="F507" s="133">
        <v>0</v>
      </c>
      <c r="G507" s="133">
        <v>0</v>
      </c>
      <c r="H507" s="133">
        <v>130000</v>
      </c>
    </row>
    <row r="508" spans="1:8" ht="15.6" x14ac:dyDescent="0.3">
      <c r="A508" s="147" t="s">
        <v>528</v>
      </c>
      <c r="B508" s="147"/>
      <c r="C508" s="148"/>
      <c r="D508" s="147"/>
      <c r="E508" s="149">
        <v>55000</v>
      </c>
      <c r="F508" s="149">
        <v>0</v>
      </c>
      <c r="G508" s="149">
        <v>0</v>
      </c>
      <c r="H508" s="149">
        <v>55000</v>
      </c>
    </row>
    <row r="509" spans="1:8" ht="15.6" x14ac:dyDescent="0.3">
      <c r="A509" s="67"/>
      <c r="B509" s="66">
        <v>3</v>
      </c>
      <c r="C509" s="150"/>
      <c r="D509" s="67" t="s">
        <v>108</v>
      </c>
      <c r="E509" s="68">
        <v>55000</v>
      </c>
      <c r="F509" s="68">
        <v>0</v>
      </c>
      <c r="G509" s="68">
        <v>0</v>
      </c>
      <c r="H509" s="68">
        <v>55000</v>
      </c>
    </row>
    <row r="510" spans="1:8" ht="15.6" x14ac:dyDescent="0.3">
      <c r="A510" s="67"/>
      <c r="B510" s="66">
        <v>34</v>
      </c>
      <c r="C510" s="150"/>
      <c r="D510" s="67" t="s">
        <v>27</v>
      </c>
      <c r="E510" s="68">
        <v>55000</v>
      </c>
      <c r="F510" s="68">
        <v>0</v>
      </c>
      <c r="G510" s="68">
        <v>0</v>
      </c>
      <c r="H510" s="68">
        <v>55000</v>
      </c>
    </row>
    <row r="511" spans="1:8" x14ac:dyDescent="0.25">
      <c r="A511" s="132" t="s">
        <v>529</v>
      </c>
      <c r="B511" s="131">
        <v>343</v>
      </c>
      <c r="C511" s="151" t="s">
        <v>166</v>
      </c>
      <c r="D511" s="132" t="s">
        <v>244</v>
      </c>
      <c r="E511" s="133">
        <v>25000</v>
      </c>
      <c r="F511" s="133">
        <v>0</v>
      </c>
      <c r="G511" s="133">
        <v>0</v>
      </c>
      <c r="H511" s="133">
        <v>25000</v>
      </c>
    </row>
    <row r="512" spans="1:8" x14ac:dyDescent="0.25">
      <c r="A512" s="132" t="s">
        <v>530</v>
      </c>
      <c r="B512" s="131">
        <v>343</v>
      </c>
      <c r="C512" s="151" t="s">
        <v>166</v>
      </c>
      <c r="D512" s="132" t="s">
        <v>531</v>
      </c>
      <c r="E512" s="133">
        <v>10000</v>
      </c>
      <c r="F512" s="133">
        <v>0</v>
      </c>
      <c r="G512" s="133">
        <v>0</v>
      </c>
      <c r="H512" s="133">
        <v>10000</v>
      </c>
    </row>
    <row r="513" spans="1:8" x14ac:dyDescent="0.25">
      <c r="A513" s="132" t="s">
        <v>532</v>
      </c>
      <c r="B513" s="131">
        <v>343</v>
      </c>
      <c r="C513" s="151" t="s">
        <v>166</v>
      </c>
      <c r="D513" s="132" t="s">
        <v>533</v>
      </c>
      <c r="E513" s="133">
        <v>5000</v>
      </c>
      <c r="F513" s="133">
        <v>0</v>
      </c>
      <c r="G513" s="133">
        <v>0</v>
      </c>
      <c r="H513" s="133">
        <v>5000</v>
      </c>
    </row>
    <row r="514" spans="1:8" x14ac:dyDescent="0.25">
      <c r="A514" s="132" t="s">
        <v>534</v>
      </c>
      <c r="B514" s="131">
        <v>343</v>
      </c>
      <c r="C514" s="151" t="s">
        <v>166</v>
      </c>
      <c r="D514" s="132" t="s">
        <v>535</v>
      </c>
      <c r="E514" s="133">
        <v>15000</v>
      </c>
      <c r="F514" s="133">
        <v>0</v>
      </c>
      <c r="G514" s="133">
        <v>0</v>
      </c>
      <c r="H514" s="133">
        <v>15000</v>
      </c>
    </row>
    <row r="515" spans="1:8" ht="15.6" x14ac:dyDescent="0.3">
      <c r="A515" s="147" t="s">
        <v>536</v>
      </c>
      <c r="B515" s="147"/>
      <c r="C515" s="148"/>
      <c r="D515" s="147"/>
      <c r="E515" s="149">
        <v>60000</v>
      </c>
      <c r="F515" s="149">
        <v>0</v>
      </c>
      <c r="G515" s="149">
        <v>0</v>
      </c>
      <c r="H515" s="149">
        <v>60000</v>
      </c>
    </row>
    <row r="516" spans="1:8" ht="15.6" x14ac:dyDescent="0.3">
      <c r="A516" s="67"/>
      <c r="B516" s="66">
        <v>4</v>
      </c>
      <c r="C516" s="150"/>
      <c r="D516" s="67" t="s">
        <v>137</v>
      </c>
      <c r="E516" s="68">
        <v>60000</v>
      </c>
      <c r="F516" s="68">
        <v>0</v>
      </c>
      <c r="G516" s="68">
        <v>0</v>
      </c>
      <c r="H516" s="68">
        <v>60000</v>
      </c>
    </row>
    <row r="517" spans="1:8" ht="15.6" x14ac:dyDescent="0.3">
      <c r="A517" s="67"/>
      <c r="B517" s="66">
        <v>41</v>
      </c>
      <c r="C517" s="150"/>
      <c r="D517" s="67" t="s">
        <v>70</v>
      </c>
      <c r="E517" s="68">
        <v>10000</v>
      </c>
      <c r="F517" s="68">
        <v>0</v>
      </c>
      <c r="G517" s="68">
        <v>0</v>
      </c>
      <c r="H517" s="68">
        <v>10000</v>
      </c>
    </row>
    <row r="518" spans="1:8" x14ac:dyDescent="0.25">
      <c r="A518" s="132" t="s">
        <v>537</v>
      </c>
      <c r="B518" s="131">
        <v>412</v>
      </c>
      <c r="C518" s="151" t="s">
        <v>166</v>
      </c>
      <c r="D518" s="132" t="s">
        <v>538</v>
      </c>
      <c r="E518" s="133">
        <v>10000</v>
      </c>
      <c r="F518" s="133">
        <v>0</v>
      </c>
      <c r="G518" s="133">
        <v>0</v>
      </c>
      <c r="H518" s="133">
        <v>10000</v>
      </c>
    </row>
    <row r="519" spans="1:8" ht="15.6" x14ac:dyDescent="0.3">
      <c r="A519" s="67"/>
      <c r="B519" s="66">
        <v>42</v>
      </c>
      <c r="C519" s="150"/>
      <c r="D519" s="67" t="s">
        <v>8</v>
      </c>
      <c r="E519" s="68">
        <v>50000</v>
      </c>
      <c r="F519" s="68">
        <v>0</v>
      </c>
      <c r="G519" s="68">
        <v>0</v>
      </c>
      <c r="H519" s="68">
        <v>50000</v>
      </c>
    </row>
    <row r="520" spans="1:8" x14ac:dyDescent="0.25">
      <c r="A520" s="132" t="s">
        <v>539</v>
      </c>
      <c r="B520" s="131">
        <v>422</v>
      </c>
      <c r="C520" s="151" t="s">
        <v>166</v>
      </c>
      <c r="D520" s="132" t="s">
        <v>540</v>
      </c>
      <c r="E520" s="133">
        <v>30000</v>
      </c>
      <c r="F520" s="133">
        <v>0</v>
      </c>
      <c r="G520" s="133">
        <v>0</v>
      </c>
      <c r="H520" s="133">
        <v>30000</v>
      </c>
    </row>
    <row r="521" spans="1:8" x14ac:dyDescent="0.25">
      <c r="A521" s="132" t="s">
        <v>541</v>
      </c>
      <c r="B521" s="131">
        <v>422</v>
      </c>
      <c r="C521" s="151" t="s">
        <v>166</v>
      </c>
      <c r="D521" s="132" t="s">
        <v>303</v>
      </c>
      <c r="E521" s="133">
        <v>5000</v>
      </c>
      <c r="F521" s="133">
        <v>0</v>
      </c>
      <c r="G521" s="133">
        <v>0</v>
      </c>
      <c r="H521" s="133">
        <v>5000</v>
      </c>
    </row>
    <row r="522" spans="1:8" x14ac:dyDescent="0.25">
      <c r="A522" s="132" t="s">
        <v>542</v>
      </c>
      <c r="B522" s="131">
        <v>426</v>
      </c>
      <c r="C522" s="151" t="s">
        <v>166</v>
      </c>
      <c r="D522" s="132" t="s">
        <v>543</v>
      </c>
      <c r="E522" s="133">
        <v>15000</v>
      </c>
      <c r="F522" s="133">
        <v>0</v>
      </c>
      <c r="G522" s="133">
        <v>0</v>
      </c>
      <c r="H522" s="133">
        <v>15000</v>
      </c>
    </row>
    <row r="523" spans="1:8" ht="15.6" x14ac:dyDescent="0.3">
      <c r="A523" s="141" t="s">
        <v>544</v>
      </c>
      <c r="B523" s="141"/>
      <c r="C523" s="142"/>
      <c r="D523" s="141"/>
      <c r="E523" s="143">
        <v>483000</v>
      </c>
      <c r="F523" s="143">
        <v>0</v>
      </c>
      <c r="G523" s="143">
        <v>0</v>
      </c>
      <c r="H523" s="143">
        <v>483000</v>
      </c>
    </row>
    <row r="524" spans="1:8" ht="15.6" x14ac:dyDescent="0.3">
      <c r="A524" s="144" t="s">
        <v>106</v>
      </c>
      <c r="B524" s="144"/>
      <c r="C524" s="145"/>
      <c r="D524" s="146"/>
      <c r="E524" s="146"/>
      <c r="F524" s="146"/>
      <c r="G524" s="146"/>
      <c r="H524" s="146"/>
    </row>
    <row r="525" spans="1:8" ht="15.6" x14ac:dyDescent="0.3">
      <c r="A525" s="147" t="s">
        <v>545</v>
      </c>
      <c r="B525" s="147"/>
      <c r="C525" s="148"/>
      <c r="D525" s="147"/>
      <c r="E525" s="149">
        <v>483000</v>
      </c>
      <c r="F525" s="149">
        <v>0</v>
      </c>
      <c r="G525" s="149">
        <v>0</v>
      </c>
      <c r="H525" s="149">
        <v>483000</v>
      </c>
    </row>
    <row r="526" spans="1:8" ht="15.6" x14ac:dyDescent="0.3">
      <c r="A526" s="67"/>
      <c r="B526" s="66">
        <v>3</v>
      </c>
      <c r="C526" s="150"/>
      <c r="D526" s="67" t="s">
        <v>108</v>
      </c>
      <c r="E526" s="68">
        <v>28000</v>
      </c>
      <c r="F526" s="68">
        <v>0</v>
      </c>
      <c r="G526" s="68">
        <v>0</v>
      </c>
      <c r="H526" s="68">
        <v>28000</v>
      </c>
    </row>
    <row r="527" spans="1:8" ht="15.6" x14ac:dyDescent="0.3">
      <c r="A527" s="67"/>
      <c r="B527" s="66">
        <v>34</v>
      </c>
      <c r="C527" s="150"/>
      <c r="D527" s="67" t="s">
        <v>27</v>
      </c>
      <c r="E527" s="68">
        <v>28000</v>
      </c>
      <c r="F527" s="68">
        <v>0</v>
      </c>
      <c r="G527" s="68">
        <v>0</v>
      </c>
      <c r="H527" s="68">
        <v>28000</v>
      </c>
    </row>
    <row r="528" spans="1:8" ht="30" x14ac:dyDescent="0.25">
      <c r="A528" s="132" t="s">
        <v>546</v>
      </c>
      <c r="B528" s="131">
        <v>342</v>
      </c>
      <c r="C528" s="151" t="s">
        <v>547</v>
      </c>
      <c r="D528" s="132" t="s">
        <v>548</v>
      </c>
      <c r="E528" s="133">
        <v>28000</v>
      </c>
      <c r="F528" s="133">
        <v>0</v>
      </c>
      <c r="G528" s="133">
        <v>0</v>
      </c>
      <c r="H528" s="133">
        <v>28000</v>
      </c>
    </row>
    <row r="529" spans="1:8" ht="15.6" x14ac:dyDescent="0.3">
      <c r="A529" s="67"/>
      <c r="B529" s="66">
        <v>5</v>
      </c>
      <c r="C529" s="150"/>
      <c r="D529" s="67" t="s">
        <v>304</v>
      </c>
      <c r="E529" s="68">
        <v>455000</v>
      </c>
      <c r="F529" s="68">
        <v>0</v>
      </c>
      <c r="G529" s="68">
        <v>0</v>
      </c>
      <c r="H529" s="68">
        <v>455000</v>
      </c>
    </row>
    <row r="530" spans="1:8" ht="15.6" x14ac:dyDescent="0.3">
      <c r="A530" s="67"/>
      <c r="B530" s="66">
        <v>54</v>
      </c>
      <c r="C530" s="150"/>
      <c r="D530" s="67" t="s">
        <v>31</v>
      </c>
      <c r="E530" s="68">
        <v>455000</v>
      </c>
      <c r="F530" s="68">
        <v>0</v>
      </c>
      <c r="G530" s="68">
        <v>0</v>
      </c>
      <c r="H530" s="68">
        <v>455000</v>
      </c>
    </row>
    <row r="531" spans="1:8" ht="30" x14ac:dyDescent="0.25">
      <c r="A531" s="132" t="s">
        <v>549</v>
      </c>
      <c r="B531" s="131">
        <v>544</v>
      </c>
      <c r="C531" s="151" t="s">
        <v>547</v>
      </c>
      <c r="D531" s="132" t="s">
        <v>550</v>
      </c>
      <c r="E531" s="133">
        <v>455000</v>
      </c>
      <c r="F531" s="133">
        <v>0</v>
      </c>
      <c r="G531" s="133">
        <v>0</v>
      </c>
      <c r="H531" s="133">
        <v>455000</v>
      </c>
    </row>
    <row r="532" spans="1:8" ht="15.6" x14ac:dyDescent="0.3">
      <c r="A532" s="138" t="s">
        <v>551</v>
      </c>
      <c r="B532" s="138"/>
      <c r="C532" s="139"/>
      <c r="D532" s="138"/>
      <c r="E532" s="140">
        <v>1660200</v>
      </c>
      <c r="F532" s="140">
        <v>0</v>
      </c>
      <c r="G532" s="140">
        <v>0</v>
      </c>
      <c r="H532" s="140">
        <v>1660200</v>
      </c>
    </row>
    <row r="533" spans="1:8" ht="15.6" x14ac:dyDescent="0.3">
      <c r="A533" s="141" t="s">
        <v>552</v>
      </c>
      <c r="B533" s="141"/>
      <c r="C533" s="142"/>
      <c r="D533" s="141"/>
      <c r="E533" s="143">
        <v>1495000</v>
      </c>
      <c r="F533" s="143">
        <v>0</v>
      </c>
      <c r="G533" s="143">
        <v>0</v>
      </c>
      <c r="H533" s="143">
        <v>1495000</v>
      </c>
    </row>
    <row r="534" spans="1:8" ht="15.6" x14ac:dyDescent="0.3">
      <c r="A534" s="144" t="s">
        <v>553</v>
      </c>
      <c r="B534" s="144"/>
      <c r="C534" s="145"/>
      <c r="D534" s="146"/>
      <c r="E534" s="146"/>
      <c r="F534" s="146"/>
      <c r="G534" s="146"/>
      <c r="H534" s="146"/>
    </row>
    <row r="535" spans="1:8" ht="15.6" x14ac:dyDescent="0.3">
      <c r="A535" s="147" t="s">
        <v>554</v>
      </c>
      <c r="B535" s="147"/>
      <c r="C535" s="148"/>
      <c r="D535" s="147"/>
      <c r="E535" s="149">
        <v>60000</v>
      </c>
      <c r="F535" s="149">
        <v>0</v>
      </c>
      <c r="G535" s="149">
        <v>0</v>
      </c>
      <c r="H535" s="149">
        <v>60000</v>
      </c>
    </row>
    <row r="536" spans="1:8" ht="15.6" x14ac:dyDescent="0.3">
      <c r="A536" s="67"/>
      <c r="B536" s="66">
        <v>3</v>
      </c>
      <c r="C536" s="150"/>
      <c r="D536" s="67" t="s">
        <v>108</v>
      </c>
      <c r="E536" s="68">
        <v>60000</v>
      </c>
      <c r="F536" s="68">
        <v>0</v>
      </c>
      <c r="G536" s="68">
        <v>0</v>
      </c>
      <c r="H536" s="68">
        <v>60000</v>
      </c>
    </row>
    <row r="537" spans="1:8" ht="15.6" x14ac:dyDescent="0.3">
      <c r="A537" s="67"/>
      <c r="B537" s="66">
        <v>35</v>
      </c>
      <c r="C537" s="150"/>
      <c r="D537" s="67" t="s">
        <v>25</v>
      </c>
      <c r="E537" s="68">
        <v>60000</v>
      </c>
      <c r="F537" s="68">
        <v>0</v>
      </c>
      <c r="G537" s="68">
        <v>0</v>
      </c>
      <c r="H537" s="68">
        <v>60000</v>
      </c>
    </row>
    <row r="538" spans="1:8" x14ac:dyDescent="0.25">
      <c r="A538" s="132" t="s">
        <v>555</v>
      </c>
      <c r="B538" s="131">
        <v>352</v>
      </c>
      <c r="C538" s="151" t="s">
        <v>363</v>
      </c>
      <c r="D538" s="132" t="s">
        <v>556</v>
      </c>
      <c r="E538" s="133">
        <v>60000</v>
      </c>
      <c r="F538" s="133">
        <v>0</v>
      </c>
      <c r="G538" s="133">
        <v>0</v>
      </c>
      <c r="H538" s="133">
        <v>60000</v>
      </c>
    </row>
    <row r="539" spans="1:8" ht="15.6" x14ac:dyDescent="0.3">
      <c r="A539" s="147" t="s">
        <v>557</v>
      </c>
      <c r="B539" s="147"/>
      <c r="C539" s="148"/>
      <c r="D539" s="147"/>
      <c r="E539" s="149">
        <v>1415000</v>
      </c>
      <c r="F539" s="149">
        <v>0</v>
      </c>
      <c r="G539" s="149">
        <v>0</v>
      </c>
      <c r="H539" s="149">
        <v>1415000</v>
      </c>
    </row>
    <row r="540" spans="1:8" ht="15.6" x14ac:dyDescent="0.3">
      <c r="A540" s="67"/>
      <c r="B540" s="66">
        <v>3</v>
      </c>
      <c r="C540" s="150"/>
      <c r="D540" s="67" t="s">
        <v>108</v>
      </c>
      <c r="E540" s="68">
        <v>1380000</v>
      </c>
      <c r="F540" s="68">
        <v>0</v>
      </c>
      <c r="G540" s="68">
        <v>0</v>
      </c>
      <c r="H540" s="68">
        <v>1380000</v>
      </c>
    </row>
    <row r="541" spans="1:8" ht="15.6" x14ac:dyDescent="0.3">
      <c r="A541" s="67"/>
      <c r="B541" s="66">
        <v>38</v>
      </c>
      <c r="C541" s="150"/>
      <c r="D541" s="67" t="s">
        <v>3</v>
      </c>
      <c r="E541" s="68">
        <v>1380000</v>
      </c>
      <c r="F541" s="68">
        <v>0</v>
      </c>
      <c r="G541" s="68">
        <v>0</v>
      </c>
      <c r="H541" s="68">
        <v>1380000</v>
      </c>
    </row>
    <row r="542" spans="1:8" x14ac:dyDescent="0.25">
      <c r="A542" s="132" t="s">
        <v>558</v>
      </c>
      <c r="B542" s="131">
        <v>386</v>
      </c>
      <c r="C542" s="151" t="s">
        <v>363</v>
      </c>
      <c r="D542" s="132" t="s">
        <v>559</v>
      </c>
      <c r="E542" s="133">
        <v>1380000</v>
      </c>
      <c r="F542" s="133">
        <v>0</v>
      </c>
      <c r="G542" s="133">
        <v>0</v>
      </c>
      <c r="H542" s="133">
        <v>1380000</v>
      </c>
    </row>
    <row r="543" spans="1:8" ht="15.6" x14ac:dyDescent="0.3">
      <c r="A543" s="67"/>
      <c r="B543" s="66">
        <v>4</v>
      </c>
      <c r="C543" s="150"/>
      <c r="D543" s="67" t="s">
        <v>137</v>
      </c>
      <c r="E543" s="68">
        <v>35000</v>
      </c>
      <c r="F543" s="68">
        <v>0</v>
      </c>
      <c r="G543" s="68">
        <v>0</v>
      </c>
      <c r="H543" s="68">
        <v>35000</v>
      </c>
    </row>
    <row r="544" spans="1:8" ht="15.6" x14ac:dyDescent="0.3">
      <c r="A544" s="67"/>
      <c r="B544" s="66">
        <v>41</v>
      </c>
      <c r="C544" s="150"/>
      <c r="D544" s="67" t="s">
        <v>70</v>
      </c>
      <c r="E544" s="68">
        <v>35000</v>
      </c>
      <c r="F544" s="68">
        <v>0</v>
      </c>
      <c r="G544" s="68">
        <v>0</v>
      </c>
      <c r="H544" s="68">
        <v>35000</v>
      </c>
    </row>
    <row r="545" spans="1:8" x14ac:dyDescent="0.25">
      <c r="A545" s="132" t="s">
        <v>560</v>
      </c>
      <c r="B545" s="131">
        <v>411</v>
      </c>
      <c r="C545" s="151" t="s">
        <v>363</v>
      </c>
      <c r="D545" s="132" t="s">
        <v>139</v>
      </c>
      <c r="E545" s="133">
        <v>35000</v>
      </c>
      <c r="F545" s="133">
        <v>0</v>
      </c>
      <c r="G545" s="133">
        <v>0</v>
      </c>
      <c r="H545" s="133">
        <v>35000</v>
      </c>
    </row>
    <row r="546" spans="1:8" ht="15.6" x14ac:dyDescent="0.3">
      <c r="A546" s="147" t="s">
        <v>561</v>
      </c>
      <c r="B546" s="147"/>
      <c r="C546" s="148"/>
      <c r="D546" s="147"/>
      <c r="E546" s="149">
        <v>20000</v>
      </c>
      <c r="F546" s="149">
        <v>0</v>
      </c>
      <c r="G546" s="149">
        <v>0</v>
      </c>
      <c r="H546" s="149">
        <v>20000</v>
      </c>
    </row>
    <row r="547" spans="1:8" ht="15.6" x14ac:dyDescent="0.3">
      <c r="A547" s="67"/>
      <c r="B547" s="66">
        <v>3</v>
      </c>
      <c r="C547" s="150"/>
      <c r="D547" s="67" t="s">
        <v>108</v>
      </c>
      <c r="E547" s="68">
        <v>20000</v>
      </c>
      <c r="F547" s="68">
        <v>0</v>
      </c>
      <c r="G547" s="68">
        <v>0</v>
      </c>
      <c r="H547" s="68">
        <v>20000</v>
      </c>
    </row>
    <row r="548" spans="1:8" ht="15.6" x14ac:dyDescent="0.3">
      <c r="A548" s="67"/>
      <c r="B548" s="66">
        <v>32</v>
      </c>
      <c r="C548" s="150"/>
      <c r="D548" s="67" t="s">
        <v>0</v>
      </c>
      <c r="E548" s="68">
        <v>20000</v>
      </c>
      <c r="F548" s="68">
        <v>0</v>
      </c>
      <c r="G548" s="68">
        <v>0</v>
      </c>
      <c r="H548" s="68">
        <v>20000</v>
      </c>
    </row>
    <row r="549" spans="1:8" x14ac:dyDescent="0.25">
      <c r="A549" s="132" t="s">
        <v>562</v>
      </c>
      <c r="B549" s="131">
        <v>329</v>
      </c>
      <c r="C549" s="151" t="s">
        <v>363</v>
      </c>
      <c r="D549" s="132" t="s">
        <v>2</v>
      </c>
      <c r="E549" s="133">
        <v>20000</v>
      </c>
      <c r="F549" s="133">
        <v>0</v>
      </c>
      <c r="G549" s="133">
        <v>0</v>
      </c>
      <c r="H549" s="133">
        <v>20000</v>
      </c>
    </row>
    <row r="550" spans="1:8" ht="15.6" x14ac:dyDescent="0.3">
      <c r="A550" s="141" t="s">
        <v>563</v>
      </c>
      <c r="B550" s="141"/>
      <c r="C550" s="142"/>
      <c r="D550" s="141"/>
      <c r="E550" s="143">
        <v>70000</v>
      </c>
      <c r="F550" s="143">
        <v>0</v>
      </c>
      <c r="G550" s="143">
        <v>0</v>
      </c>
      <c r="H550" s="143">
        <v>70000</v>
      </c>
    </row>
    <row r="551" spans="1:8" ht="15.6" x14ac:dyDescent="0.3">
      <c r="A551" s="144" t="s">
        <v>106</v>
      </c>
      <c r="B551" s="144"/>
      <c r="C551" s="145"/>
      <c r="D551" s="146"/>
      <c r="E551" s="146"/>
      <c r="F551" s="146"/>
      <c r="G551" s="146"/>
      <c r="H551" s="146"/>
    </row>
    <row r="552" spans="1:8" ht="15.6" x14ac:dyDescent="0.3">
      <c r="A552" s="147" t="s">
        <v>564</v>
      </c>
      <c r="B552" s="147"/>
      <c r="C552" s="148"/>
      <c r="D552" s="147"/>
      <c r="E552" s="149">
        <v>70000</v>
      </c>
      <c r="F552" s="149">
        <v>0</v>
      </c>
      <c r="G552" s="149">
        <v>0</v>
      </c>
      <c r="H552" s="149">
        <v>70000</v>
      </c>
    </row>
    <row r="553" spans="1:8" ht="15.6" x14ac:dyDescent="0.3">
      <c r="A553" s="67"/>
      <c r="B553" s="66">
        <v>3</v>
      </c>
      <c r="C553" s="150"/>
      <c r="D553" s="67" t="s">
        <v>108</v>
      </c>
      <c r="E553" s="68">
        <v>70000</v>
      </c>
      <c r="F553" s="68">
        <v>0</v>
      </c>
      <c r="G553" s="68">
        <v>0</v>
      </c>
      <c r="H553" s="68">
        <v>70000</v>
      </c>
    </row>
    <row r="554" spans="1:8" ht="15.6" x14ac:dyDescent="0.3">
      <c r="A554" s="67"/>
      <c r="B554" s="66">
        <v>38</v>
      </c>
      <c r="C554" s="150"/>
      <c r="D554" s="67" t="s">
        <v>3</v>
      </c>
      <c r="E554" s="68">
        <v>70000</v>
      </c>
      <c r="F554" s="68">
        <v>0</v>
      </c>
      <c r="G554" s="68">
        <v>0</v>
      </c>
      <c r="H554" s="68">
        <v>70000</v>
      </c>
    </row>
    <row r="555" spans="1:8" x14ac:dyDescent="0.25">
      <c r="A555" s="132" t="s">
        <v>565</v>
      </c>
      <c r="B555" s="131">
        <v>381</v>
      </c>
      <c r="C555" s="151" t="s">
        <v>566</v>
      </c>
      <c r="D555" s="132" t="s">
        <v>567</v>
      </c>
      <c r="E555" s="133">
        <v>70000</v>
      </c>
      <c r="F555" s="133">
        <v>0</v>
      </c>
      <c r="G555" s="133">
        <v>0</v>
      </c>
      <c r="H555" s="133">
        <v>70000</v>
      </c>
    </row>
    <row r="556" spans="1:8" ht="15.6" x14ac:dyDescent="0.3">
      <c r="A556" s="141" t="s">
        <v>568</v>
      </c>
      <c r="B556" s="141"/>
      <c r="C556" s="142"/>
      <c r="D556" s="141"/>
      <c r="E556" s="143">
        <v>87200</v>
      </c>
      <c r="F556" s="143">
        <v>0</v>
      </c>
      <c r="G556" s="143">
        <v>0</v>
      </c>
      <c r="H556" s="143">
        <v>87200</v>
      </c>
    </row>
    <row r="557" spans="1:8" ht="15.6" x14ac:dyDescent="0.3">
      <c r="A557" s="144" t="s">
        <v>106</v>
      </c>
      <c r="B557" s="144"/>
      <c r="C557" s="145"/>
      <c r="D557" s="146"/>
      <c r="E557" s="146"/>
      <c r="F557" s="146"/>
      <c r="G557" s="146"/>
      <c r="H557" s="146"/>
    </row>
    <row r="558" spans="1:8" ht="15.6" x14ac:dyDescent="0.3">
      <c r="A558" s="147" t="s">
        <v>569</v>
      </c>
      <c r="B558" s="147"/>
      <c r="C558" s="148"/>
      <c r="D558" s="147"/>
      <c r="E558" s="149">
        <v>87200</v>
      </c>
      <c r="F558" s="149">
        <v>0</v>
      </c>
      <c r="G558" s="149">
        <v>0</v>
      </c>
      <c r="H558" s="149">
        <v>87200</v>
      </c>
    </row>
    <row r="559" spans="1:8" ht="15.6" x14ac:dyDescent="0.3">
      <c r="A559" s="67"/>
      <c r="B559" s="66">
        <v>3</v>
      </c>
      <c r="C559" s="150"/>
      <c r="D559" s="67" t="s">
        <v>108</v>
      </c>
      <c r="E559" s="68">
        <v>87200</v>
      </c>
      <c r="F559" s="68">
        <v>0</v>
      </c>
      <c r="G559" s="68">
        <v>0</v>
      </c>
      <c r="H559" s="68">
        <v>87200</v>
      </c>
    </row>
    <row r="560" spans="1:8" ht="15.6" x14ac:dyDescent="0.3">
      <c r="A560" s="67"/>
      <c r="B560" s="66">
        <v>35</v>
      </c>
      <c r="C560" s="150"/>
      <c r="D560" s="67" t="s">
        <v>25</v>
      </c>
      <c r="E560" s="68">
        <v>85000</v>
      </c>
      <c r="F560" s="68">
        <v>0</v>
      </c>
      <c r="G560" s="68">
        <v>0</v>
      </c>
      <c r="H560" s="68">
        <v>85000</v>
      </c>
    </row>
    <row r="561" spans="1:8" x14ac:dyDescent="0.25">
      <c r="A561" s="132" t="s">
        <v>570</v>
      </c>
      <c r="B561" s="131">
        <v>352</v>
      </c>
      <c r="C561" s="151" t="s">
        <v>571</v>
      </c>
      <c r="D561" s="132" t="s">
        <v>572</v>
      </c>
      <c r="E561" s="133">
        <v>55000</v>
      </c>
      <c r="F561" s="133">
        <v>0</v>
      </c>
      <c r="G561" s="133">
        <v>0</v>
      </c>
      <c r="H561" s="133">
        <v>55000</v>
      </c>
    </row>
    <row r="562" spans="1:8" x14ac:dyDescent="0.25">
      <c r="A562" s="132" t="s">
        <v>573</v>
      </c>
      <c r="B562" s="131">
        <v>352</v>
      </c>
      <c r="C562" s="151" t="s">
        <v>571</v>
      </c>
      <c r="D562" s="132" t="s">
        <v>574</v>
      </c>
      <c r="E562" s="133">
        <v>30000</v>
      </c>
      <c r="F562" s="133">
        <v>0</v>
      </c>
      <c r="G562" s="133">
        <v>0</v>
      </c>
      <c r="H562" s="133">
        <v>30000</v>
      </c>
    </row>
    <row r="563" spans="1:8" ht="15.6" x14ac:dyDescent="0.3">
      <c r="A563" s="67"/>
      <c r="B563" s="66">
        <v>36</v>
      </c>
      <c r="C563" s="150"/>
      <c r="D563" s="67" t="s">
        <v>15</v>
      </c>
      <c r="E563" s="68">
        <v>1200</v>
      </c>
      <c r="F563" s="68">
        <v>0</v>
      </c>
      <c r="G563" s="68">
        <v>0</v>
      </c>
      <c r="H563" s="68">
        <v>1200</v>
      </c>
    </row>
    <row r="564" spans="1:8" x14ac:dyDescent="0.25">
      <c r="A564" s="132" t="s">
        <v>575</v>
      </c>
      <c r="B564" s="131">
        <v>363</v>
      </c>
      <c r="C564" s="151" t="s">
        <v>571</v>
      </c>
      <c r="D564" s="132" t="s">
        <v>576</v>
      </c>
      <c r="E564" s="133">
        <v>1200</v>
      </c>
      <c r="F564" s="133">
        <v>0</v>
      </c>
      <c r="G564" s="133">
        <v>0</v>
      </c>
      <c r="H564" s="133">
        <v>1200</v>
      </c>
    </row>
    <row r="565" spans="1:8" ht="15.6" x14ac:dyDescent="0.3">
      <c r="A565" s="67"/>
      <c r="B565" s="66">
        <v>38</v>
      </c>
      <c r="C565" s="150"/>
      <c r="D565" s="67" t="s">
        <v>3</v>
      </c>
      <c r="E565" s="68">
        <v>1000</v>
      </c>
      <c r="F565" s="68">
        <v>0</v>
      </c>
      <c r="G565" s="68">
        <v>0</v>
      </c>
      <c r="H565" s="68">
        <v>1000</v>
      </c>
    </row>
    <row r="566" spans="1:8" x14ac:dyDescent="0.25">
      <c r="A566" s="132" t="s">
        <v>577</v>
      </c>
      <c r="B566" s="131">
        <v>381</v>
      </c>
      <c r="C566" s="151" t="s">
        <v>571</v>
      </c>
      <c r="D566" s="132" t="s">
        <v>578</v>
      </c>
      <c r="E566" s="133">
        <v>1000</v>
      </c>
      <c r="F566" s="133">
        <v>0</v>
      </c>
      <c r="G566" s="133">
        <v>0</v>
      </c>
      <c r="H566" s="133">
        <v>1000</v>
      </c>
    </row>
    <row r="567" spans="1:8" ht="15.6" x14ac:dyDescent="0.3">
      <c r="A567" s="141" t="s">
        <v>579</v>
      </c>
      <c r="B567" s="141"/>
      <c r="C567" s="142"/>
      <c r="D567" s="141"/>
      <c r="E567" s="143">
        <v>8000</v>
      </c>
      <c r="F567" s="143">
        <v>0</v>
      </c>
      <c r="G567" s="143">
        <v>0</v>
      </c>
      <c r="H567" s="143">
        <v>8000</v>
      </c>
    </row>
    <row r="568" spans="1:8" ht="15.6" x14ac:dyDescent="0.3">
      <c r="A568" s="144" t="s">
        <v>106</v>
      </c>
      <c r="B568" s="144"/>
      <c r="C568" s="145"/>
      <c r="D568" s="146"/>
      <c r="E568" s="146"/>
      <c r="F568" s="146"/>
      <c r="G568" s="146"/>
      <c r="H568" s="146"/>
    </row>
    <row r="569" spans="1:8" ht="15.6" x14ac:dyDescent="0.3">
      <c r="A569" s="147" t="s">
        <v>580</v>
      </c>
      <c r="B569" s="147"/>
      <c r="C569" s="148"/>
      <c r="D569" s="147"/>
      <c r="E569" s="149">
        <v>8000</v>
      </c>
      <c r="F569" s="149">
        <v>0</v>
      </c>
      <c r="G569" s="149">
        <v>0</v>
      </c>
      <c r="H569" s="149">
        <v>8000</v>
      </c>
    </row>
    <row r="570" spans="1:8" ht="15.6" x14ac:dyDescent="0.3">
      <c r="A570" s="67"/>
      <c r="B570" s="66">
        <v>3</v>
      </c>
      <c r="C570" s="150"/>
      <c r="D570" s="67" t="s">
        <v>108</v>
      </c>
      <c r="E570" s="68">
        <v>8000</v>
      </c>
      <c r="F570" s="68">
        <v>0</v>
      </c>
      <c r="G570" s="68">
        <v>0</v>
      </c>
      <c r="H570" s="68">
        <v>8000</v>
      </c>
    </row>
    <row r="571" spans="1:8" ht="15.6" x14ac:dyDescent="0.3">
      <c r="A571" s="67"/>
      <c r="B571" s="66">
        <v>38</v>
      </c>
      <c r="C571" s="150"/>
      <c r="D571" s="67" t="s">
        <v>3</v>
      </c>
      <c r="E571" s="68">
        <v>8000</v>
      </c>
      <c r="F571" s="68">
        <v>0</v>
      </c>
      <c r="G571" s="68">
        <v>0</v>
      </c>
      <c r="H571" s="68">
        <v>8000</v>
      </c>
    </row>
    <row r="572" spans="1:8" x14ac:dyDescent="0.25">
      <c r="A572" s="132" t="s">
        <v>581</v>
      </c>
      <c r="B572" s="131">
        <v>381</v>
      </c>
      <c r="C572" s="151" t="s">
        <v>582</v>
      </c>
      <c r="D572" s="132" t="s">
        <v>583</v>
      </c>
      <c r="E572" s="133">
        <v>8000</v>
      </c>
      <c r="F572" s="133">
        <v>0</v>
      </c>
      <c r="G572" s="133">
        <v>0</v>
      </c>
      <c r="H572" s="133">
        <v>8000</v>
      </c>
    </row>
    <row r="573" spans="1:8" x14ac:dyDescent="0.25">
      <c r="A573" s="2"/>
      <c r="B573" s="2"/>
      <c r="E573" s="5"/>
    </row>
    <row r="574" spans="1:8" x14ac:dyDescent="0.25">
      <c r="A574" s="2"/>
      <c r="B574" s="2"/>
      <c r="E574" s="5"/>
    </row>
    <row r="575" spans="1:8" x14ac:dyDescent="0.25">
      <c r="A575" s="2"/>
      <c r="B575" s="2"/>
      <c r="E575" s="5"/>
    </row>
    <row r="576" spans="1:8" x14ac:dyDescent="0.25">
      <c r="A576" s="2"/>
      <c r="B576" s="2"/>
      <c r="D576" s="2" t="s">
        <v>62</v>
      </c>
      <c r="E576" s="5"/>
    </row>
    <row r="577" spans="1:8" x14ac:dyDescent="0.25">
      <c r="A577" s="2"/>
      <c r="B577" s="2"/>
      <c r="E577" s="5"/>
    </row>
    <row r="578" spans="1:8" x14ac:dyDescent="0.25">
      <c r="A578" s="174" t="s">
        <v>587</v>
      </c>
      <c r="B578" s="174"/>
      <c r="C578" s="174"/>
      <c r="D578" s="174"/>
      <c r="E578" s="174"/>
      <c r="F578" s="174"/>
      <c r="G578" s="174"/>
      <c r="H578" s="174"/>
    </row>
    <row r="579" spans="1:8" x14ac:dyDescent="0.25">
      <c r="A579" s="2"/>
      <c r="B579" s="2"/>
      <c r="E579" s="5"/>
    </row>
    <row r="580" spans="1:8" x14ac:dyDescent="0.25">
      <c r="A580" s="2"/>
      <c r="B580" s="2"/>
      <c r="E580" s="5"/>
    </row>
    <row r="581" spans="1:8" x14ac:dyDescent="0.25">
      <c r="A581" s="2"/>
      <c r="B581" s="2"/>
      <c r="E581" s="5"/>
    </row>
    <row r="582" spans="1:8" x14ac:dyDescent="0.25">
      <c r="A582" s="3" t="s">
        <v>101</v>
      </c>
      <c r="F582" s="95"/>
      <c r="G582" s="3"/>
    </row>
    <row r="583" spans="1:8" x14ac:dyDescent="0.25">
      <c r="A583" s="3" t="s">
        <v>100</v>
      </c>
      <c r="F583" s="95"/>
      <c r="G583" s="3"/>
    </row>
    <row r="584" spans="1:8" x14ac:dyDescent="0.25">
      <c r="A584" s="3" t="s">
        <v>588</v>
      </c>
      <c r="F584" s="95"/>
      <c r="G584" s="3"/>
    </row>
    <row r="585" spans="1:8" x14ac:dyDescent="0.25">
      <c r="E585" s="5"/>
    </row>
    <row r="586" spans="1:8" x14ac:dyDescent="0.25">
      <c r="A586" s="125"/>
      <c r="B586" s="125"/>
      <c r="C586" s="126"/>
      <c r="E586" s="169" t="s">
        <v>73</v>
      </c>
      <c r="F586" s="169"/>
      <c r="G586" s="169"/>
      <c r="H586" s="169"/>
    </row>
    <row r="587" spans="1:8" x14ac:dyDescent="0.25">
      <c r="A587" s="125"/>
      <c r="B587" s="125"/>
      <c r="C587" s="126"/>
      <c r="E587" s="170" t="s">
        <v>94</v>
      </c>
      <c r="F587" s="170"/>
      <c r="G587" s="127"/>
      <c r="H587" s="127"/>
    </row>
    <row r="588" spans="1:8" ht="15.6" x14ac:dyDescent="0.3">
      <c r="A588" s="125"/>
      <c r="B588" s="125"/>
      <c r="C588" s="126"/>
      <c r="D588" s="128"/>
      <c r="E588" s="170" t="s">
        <v>95</v>
      </c>
      <c r="F588" s="170"/>
      <c r="G588" s="127"/>
      <c r="H588" s="127"/>
    </row>
  </sheetData>
  <mergeCells count="23">
    <mergeCell ref="A1:H1"/>
    <mergeCell ref="H11:H12"/>
    <mergeCell ref="D11:D12"/>
    <mergeCell ref="C11:C12"/>
    <mergeCell ref="A4:F4"/>
    <mergeCell ref="F11:F12"/>
    <mergeCell ref="A6:H6"/>
    <mergeCell ref="A13:D13"/>
    <mergeCell ref="A88:D88"/>
    <mergeCell ref="A188:D188"/>
    <mergeCell ref="A194:D194"/>
    <mergeCell ref="F8:H8"/>
    <mergeCell ref="A9:D9"/>
    <mergeCell ref="E586:H586"/>
    <mergeCell ref="E587:F587"/>
    <mergeCell ref="E588:F588"/>
    <mergeCell ref="A169:D169"/>
    <mergeCell ref="A304:D304"/>
    <mergeCell ref="A329:D329"/>
    <mergeCell ref="A363:D363"/>
    <mergeCell ref="A453:D453"/>
    <mergeCell ref="A469:D469"/>
    <mergeCell ref="A578:H578"/>
  </mergeCells>
  <phoneticPr fontId="1" type="noConversion"/>
  <printOptions horizontalCentered="1"/>
  <pageMargins left="0.39370078740157483" right="0.19685039370078741" top="0.59055118110236227" bottom="0.59055118110236227" header="0.31496062992125984" footer="0.31496062992125984"/>
  <pageSetup paperSize="9" scale="56" firstPageNumber="9" orientation="portrait" useFirstPageNumber="1" errors="blank" r:id="rId1"/>
  <headerFooter alignWithMargins="0">
    <oddFooter>&amp;C&amp;9 12</oddFooter>
  </headerFooter>
  <rowBreaks count="2" manualBreakCount="2">
    <brk id="439" max="7" man="1"/>
    <brk id="522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5</vt:i4>
      </vt:variant>
      <vt:variant>
        <vt:lpstr>Imenovani rasponi</vt:lpstr>
      </vt:variant>
      <vt:variant>
        <vt:i4>5</vt:i4>
      </vt:variant>
    </vt:vector>
  </HeadingPairs>
  <TitlesOfParts>
    <vt:vector size="10" baseType="lpstr">
      <vt:lpstr>PRIHODI</vt:lpstr>
      <vt:lpstr>RASHODI</vt:lpstr>
      <vt:lpstr>RN FINANCIRANJA</vt:lpstr>
      <vt:lpstr>MANJAK</vt:lpstr>
      <vt:lpstr>POSEBNI DIO</vt:lpstr>
      <vt:lpstr>'POSEBNI DIO'!Ispis_naslova</vt:lpstr>
      <vt:lpstr>PRIHODI!Ispis_naslova</vt:lpstr>
      <vt:lpstr>RASHODI!Ispis_naslova</vt:lpstr>
      <vt:lpstr>'POSEBNI DIO'!Podrucje_ispisa</vt:lpstr>
      <vt:lpstr>PRIHODI!Podrucje_ispisa</vt:lpstr>
    </vt:vector>
  </TitlesOfParts>
  <Company>Grad Ivanec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Grad Ivanec</dc:creator>
  <cp:lastModifiedBy>Snježana Canjuga</cp:lastModifiedBy>
  <cp:lastPrinted>2014-07-23T07:48:47Z</cp:lastPrinted>
  <dcterms:created xsi:type="dcterms:W3CDTF">2004-10-26T14:06:20Z</dcterms:created>
  <dcterms:modified xsi:type="dcterms:W3CDTF">2014-07-23T08:09:13Z</dcterms:modified>
</cp:coreProperties>
</file>