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elenac\Desktop\EVIDENCIJA\NOVA EVIDENCIJA KOMUNALNE INFRASTRUKTURE\"/>
    </mc:Choice>
  </mc:AlternateContent>
  <xr:revisionPtr revIDLastSave="0" documentId="13_ncr:1_{64B02691-7C37-4B1D-A0AA-3E602C2D00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calcPr calcId="181029"/>
</workbook>
</file>

<file path=xl/calcChain.xml><?xml version="1.0" encoding="utf-8"?>
<calcChain xmlns="http://schemas.openxmlformats.org/spreadsheetml/2006/main">
  <c r="A7" i="1" l="1"/>
  <c r="A8" i="1" s="1"/>
  <c r="A9" i="1" s="1"/>
  <c r="A11" i="1" s="1"/>
  <c r="A15" i="1" s="1"/>
  <c r="A16" i="1" s="1"/>
  <c r="A17" i="1" s="1"/>
  <c r="A18" i="1" s="1"/>
  <c r="A19" i="1" s="1"/>
  <c r="A22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40" i="1" s="1"/>
  <c r="A42" i="1" s="1"/>
  <c r="A43" i="1" s="1"/>
  <c r="A45" i="1" s="1"/>
  <c r="A46" i="1" s="1"/>
  <c r="A49" i="1" s="1"/>
  <c r="A52" i="1" s="1"/>
  <c r="A53" i="1" s="1"/>
  <c r="A54" i="1" s="1"/>
</calcChain>
</file>

<file path=xl/sharedStrings.xml><?xml version="1.0" encoding="utf-8"?>
<sst xmlns="http://schemas.openxmlformats.org/spreadsheetml/2006/main" count="425" uniqueCount="129">
  <si>
    <t>lokacija</t>
  </si>
  <si>
    <t>u javnoj funkciji</t>
  </si>
  <si>
    <t>vrsta</t>
  </si>
  <si>
    <t>način postavljanja</t>
  </si>
  <si>
    <t>namjena</t>
  </si>
  <si>
    <t>površina</t>
  </si>
  <si>
    <t>naplata</t>
  </si>
  <si>
    <t>noseci sloj površine</t>
  </si>
  <si>
    <t>napomena</t>
  </si>
  <si>
    <t>upravitelj</t>
  </si>
  <si>
    <t>dozvola za uređenje</t>
  </si>
  <si>
    <t>opis dozvola za uređenje</t>
  </si>
  <si>
    <t>dozvola za građenje</t>
  </si>
  <si>
    <t>opis dozvola za građenje</t>
  </si>
  <si>
    <t>dozvola za uporabu</t>
  </si>
  <si>
    <t>opis dozvola za uporabu</t>
  </si>
  <si>
    <t>rješenje imovinskopravnih odnosa</t>
  </si>
  <si>
    <t>opis rješenje imovinskopravnih odnosa</t>
  </si>
  <si>
    <t>snimka izvedenog stanja</t>
  </si>
  <si>
    <t>opis snimka izvedenog stanja</t>
  </si>
  <si>
    <t>katastar</t>
  </si>
  <si>
    <t>I.K.SAKCINSKI</t>
  </si>
  <si>
    <t>Da</t>
  </si>
  <si>
    <t>izvanulično</t>
  </si>
  <si>
    <t>koso</t>
  </si>
  <si>
    <t>za osobna vozila</t>
  </si>
  <si>
    <t>zona II</t>
  </si>
  <si>
    <t>asfalt</t>
  </si>
  <si>
    <t>Grad Ivanec</t>
  </si>
  <si>
    <t>uz ulicu</t>
  </si>
  <si>
    <t>okomito</t>
  </si>
  <si>
    <t>280/1 Ivanec</t>
  </si>
  <si>
    <t>V. Nazora - stadion</t>
  </si>
  <si>
    <t>341/4 Ivanec</t>
  </si>
  <si>
    <t>V. Nazora 3-5</t>
  </si>
  <si>
    <t>makadam</t>
  </si>
  <si>
    <t>M. Maleza</t>
  </si>
  <si>
    <t>M. Maleza - Mali park</t>
  </si>
  <si>
    <t>2248 Ivanec</t>
  </si>
  <si>
    <t>E. Kumičića tržnica</t>
  </si>
  <si>
    <t>439/3 Ivanec</t>
  </si>
  <si>
    <t>Lj. Gaja - Srednja škola</t>
  </si>
  <si>
    <t>357/2 Ivanec</t>
  </si>
  <si>
    <t>Đ. Arnolda</t>
  </si>
  <si>
    <t>zona I</t>
  </si>
  <si>
    <t>M. Maleza - most Bistrica</t>
  </si>
  <si>
    <t>V. Nazora - stara autobusna</t>
  </si>
  <si>
    <t>488/1 Ivanec</t>
  </si>
  <si>
    <t>V. Nazora</t>
  </si>
  <si>
    <t>473/2 Ivanec</t>
  </si>
  <si>
    <t>474/10 Ivanec</t>
  </si>
  <si>
    <t>Trg hrvatskih ivanovaca - robna kuća</t>
  </si>
  <si>
    <t>zona 0</t>
  </si>
  <si>
    <t>Trg hrvatskih ivanovaca - uz park</t>
  </si>
  <si>
    <t>bez naplate</t>
  </si>
  <si>
    <t>838 Ivanec</t>
  </si>
  <si>
    <t>Đ. Arnolda 1-3</t>
  </si>
  <si>
    <t>474/1 Ivanec</t>
  </si>
  <si>
    <t>E. Kumičića 1-3</t>
  </si>
  <si>
    <t>450/1 Ivanec</t>
  </si>
  <si>
    <t>L. Šabana</t>
  </si>
  <si>
    <t>583/2 Ivanec</t>
  </si>
  <si>
    <t>L. Šabana 1-7a</t>
  </si>
  <si>
    <t>L. Šabana 2-4</t>
  </si>
  <si>
    <t>L. Šabana 6-8</t>
  </si>
  <si>
    <t>519/1 Ivanec</t>
  </si>
  <si>
    <t>Lj. Gaja 13</t>
  </si>
  <si>
    <t>LJ. Gaja 12-14</t>
  </si>
  <si>
    <t>beton (kocka)</t>
  </si>
  <si>
    <t>533/1 Ivanec</t>
  </si>
  <si>
    <t>LJ. Gaja 8-10,-12-14</t>
  </si>
  <si>
    <t>V. Nazora 21-23</t>
  </si>
  <si>
    <t>I. G. Kovačića</t>
  </si>
  <si>
    <t>268/2 Ivanec</t>
  </si>
  <si>
    <t>I. G. Kovačića - Ivančica</t>
  </si>
  <si>
    <t>251/1 Ivanec</t>
  </si>
  <si>
    <t>I.G.Kovačića - Ivančica outlet</t>
  </si>
  <si>
    <t>P. Preradovića - Ivančica</t>
  </si>
  <si>
    <t>Redni broj</t>
  </si>
  <si>
    <t>Evidencija komunalne infrastrukture</t>
  </si>
  <si>
    <t>Javna parkirališta</t>
  </si>
  <si>
    <t>zona S</t>
  </si>
  <si>
    <t>vlasništvo - Grad Ivanec</t>
  </si>
  <si>
    <t>vlasništvo - Javno dobro</t>
  </si>
  <si>
    <t>vlasništvo - privatno i sl.</t>
  </si>
  <si>
    <t>848/3 Ivanec</t>
  </si>
  <si>
    <t>844/2 Ivanec</t>
  </si>
  <si>
    <t>517 Ivanec</t>
  </si>
  <si>
    <t>516/1 Ivanec</t>
  </si>
  <si>
    <t>812 Ivanec</t>
  </si>
  <si>
    <t>813/1 Ivanec</t>
  </si>
  <si>
    <t>813/2 Ivanec</t>
  </si>
  <si>
    <t>2249 Ivanec</t>
  </si>
  <si>
    <t>454/2 Ivanec</t>
  </si>
  <si>
    <t>457 Ivanec</t>
  </si>
  <si>
    <t>609/1 Ivanec</t>
  </si>
  <si>
    <t>474/13 Ivanec</t>
  </si>
  <si>
    <t>473/7 Ivanec</t>
  </si>
  <si>
    <t>536 Ivanec</t>
  </si>
  <si>
    <t>523/1 Ivanec</t>
  </si>
  <si>
    <t>523/3 Ivanec</t>
  </si>
  <si>
    <t>522/7 Ivanec</t>
  </si>
  <si>
    <t>522/2 Ivanec</t>
  </si>
  <si>
    <t>528 Ivanec</t>
  </si>
  <si>
    <t>531 Ivanec</t>
  </si>
  <si>
    <t>209/3 Ivanec</t>
  </si>
  <si>
    <t>211/1 Ivanec</t>
  </si>
  <si>
    <t>212/3 Ivanec</t>
  </si>
  <si>
    <t>213/4 Ivanec</t>
  </si>
  <si>
    <t>214/2 Ivanec</t>
  </si>
  <si>
    <t>215/3 Ivanec</t>
  </si>
  <si>
    <t>2245/4 Ivanec</t>
  </si>
  <si>
    <t>234/2 Ivanec</t>
  </si>
  <si>
    <t>235/11 Ivanec</t>
  </si>
  <si>
    <t>235/4 Ivanec</t>
  </si>
  <si>
    <t>235/7 Ivanec</t>
  </si>
  <si>
    <t>509 Ivanec</t>
  </si>
  <si>
    <t>527 Ivanec,</t>
  </si>
  <si>
    <t>Republika Hrvatska, Javno dobro u općoj uporabi pod upravljanjem županijske uprave za ceste Varaždinske županije, Varaždin, Gajeva 4</t>
  </si>
  <si>
    <t>Javno dobro</t>
  </si>
  <si>
    <t>Grad Ivanec - Javno dobro u općoj uporabi nerazvrstana cesta</t>
  </si>
  <si>
    <t>javno dobro</t>
  </si>
  <si>
    <t>Posavec Barbara, Cerje Tužno 27</t>
  </si>
  <si>
    <t>Nekretnine Breza d.o.o., Stari Grad, Kralja Tomislava 9</t>
  </si>
  <si>
    <t>Financijska agencija, ulica grada Vukovara 70, Zagreb</t>
  </si>
  <si>
    <t>privatno - zgrada više suvlasnika</t>
  </si>
  <si>
    <t>Republika Hrvatska javno dobro u općoj uporabi pod upravljanjem Hrvatskih cesta d.o.o. Zagreb</t>
  </si>
  <si>
    <t>533/2 Ivanec</t>
  </si>
  <si>
    <t>društveno vlasništvo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</si>
</sst>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/>
      <right/>
      <top/>
      <bottom style="thin">
        <color rgb="FF616161"/>
      </bottom>
      <diagonal/>
    </border>
    <border>
      <left style="thin">
        <color rgb="FF616161"/>
      </left>
      <right/>
      <top style="thin">
        <color rgb="FF616161"/>
      </top>
      <bottom/>
      <diagonal/>
    </border>
    <border>
      <left style="thin">
        <color rgb="FF616161"/>
      </left>
      <right/>
      <top/>
      <bottom/>
      <diagonal/>
    </border>
    <border>
      <left/>
      <right/>
      <top style="thin">
        <color rgb="FF61616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view="pageBreakPreview" topLeftCell="D1" zoomScaleNormal="100" zoomScaleSheetLayoutView="100" workbookViewId="0">
      <selection activeCell="P11" sqref="P11"/>
    </sheetView>
  </sheetViews>
  <sheetFormatPr defaultRowHeight="15" x14ac:dyDescent="0.25"/>
  <cols>
    <col min="1" max="1" width="7.7109375" customWidth="1"/>
    <col min="2" max="2" width="33.42578125" customWidth="1"/>
    <col min="3" max="3" width="10.5703125" customWidth="1"/>
    <col min="4" max="4" width="17.7109375" customWidth="1"/>
    <col min="5" max="5" width="16.140625" customWidth="1"/>
    <col min="6" max="6" width="17.140625" customWidth="1"/>
    <col min="7" max="7" width="11.140625" customWidth="1"/>
    <col min="8" max="8" width="37.5703125" customWidth="1"/>
    <col min="9" max="9" width="12.85546875" customWidth="1"/>
    <col min="10" max="10" width="13.140625" customWidth="1"/>
    <col min="11" max="11" width="7.140625" customWidth="1"/>
    <col min="12" max="14" width="22.42578125" customWidth="1"/>
    <col min="15" max="15" width="11.85546875" customWidth="1"/>
    <col min="16" max="16" width="12.7109375" customWidth="1"/>
    <col min="17" max="17" width="14.85546875" customWidth="1"/>
    <col min="18" max="18" width="12.42578125" customWidth="1"/>
    <col min="19" max="19" width="14.85546875" customWidth="1"/>
    <col min="20" max="20" width="13.140625" customWidth="1"/>
    <col min="21" max="21" width="14.85546875" customWidth="1"/>
    <col min="22" max="22" width="24.28515625" customWidth="1"/>
    <col min="23" max="23" width="25.42578125" customWidth="1"/>
    <col min="24" max="24" width="16.85546875" customWidth="1"/>
    <col min="25" max="25" width="19.140625" customWidth="1"/>
    <col min="26" max="26" width="11.140625" customWidth="1"/>
  </cols>
  <sheetData>
    <row r="1" spans="1:26" x14ac:dyDescent="0.25">
      <c r="C1" s="9" t="s">
        <v>79</v>
      </c>
    </row>
    <row r="2" spans="1:26" x14ac:dyDescent="0.25">
      <c r="C2" s="10" t="s">
        <v>80</v>
      </c>
    </row>
    <row r="4" spans="1:26" s="3" customFormat="1" ht="30" x14ac:dyDescent="0.25">
      <c r="A4" s="2" t="s">
        <v>78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20</v>
      </c>
      <c r="I4" s="2" t="s">
        <v>6</v>
      </c>
      <c r="J4" s="2" t="s">
        <v>7</v>
      </c>
      <c r="K4" s="2" t="s">
        <v>8</v>
      </c>
      <c r="L4" s="2" t="s">
        <v>82</v>
      </c>
      <c r="M4" s="2" t="s">
        <v>83</v>
      </c>
      <c r="N4" s="2" t="s">
        <v>84</v>
      </c>
      <c r="O4" s="2" t="s">
        <v>9</v>
      </c>
      <c r="P4" s="2" t="s">
        <v>10</v>
      </c>
      <c r="Q4" s="2" t="s">
        <v>11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Y4" s="2" t="s">
        <v>19</v>
      </c>
      <c r="Z4" s="2" t="s">
        <v>8</v>
      </c>
    </row>
    <row r="5" spans="1:26" x14ac:dyDescent="0.25">
      <c r="A5" s="4">
        <v>1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>
        <v>1827.84</v>
      </c>
      <c r="H5" s="7" t="s">
        <v>86</v>
      </c>
      <c r="I5" t="s">
        <v>26</v>
      </c>
      <c r="J5" t="s">
        <v>27</v>
      </c>
      <c r="L5" t="s">
        <v>28</v>
      </c>
      <c r="O5" t="s">
        <v>28</v>
      </c>
      <c r="Z5" s="6"/>
    </row>
    <row r="6" spans="1:26" x14ac:dyDescent="0.25">
      <c r="A6" s="5"/>
      <c r="H6" s="8" t="s">
        <v>85</v>
      </c>
      <c r="L6" t="s">
        <v>28</v>
      </c>
      <c r="O6" t="s">
        <v>28</v>
      </c>
      <c r="Z6" s="6"/>
    </row>
    <row r="7" spans="1:26" x14ac:dyDescent="0.25">
      <c r="A7" s="5">
        <f>1+A5</f>
        <v>2</v>
      </c>
      <c r="B7" t="s">
        <v>28</v>
      </c>
      <c r="C7" t="s">
        <v>22</v>
      </c>
      <c r="D7" t="s">
        <v>29</v>
      </c>
      <c r="E7" t="s">
        <v>30</v>
      </c>
      <c r="F7" t="s">
        <v>25</v>
      </c>
      <c r="G7">
        <v>559.76</v>
      </c>
      <c r="H7" s="8" t="s">
        <v>31</v>
      </c>
      <c r="I7" t="s">
        <v>26</v>
      </c>
      <c r="J7" t="s">
        <v>27</v>
      </c>
      <c r="L7" t="s">
        <v>28</v>
      </c>
      <c r="O7" t="s">
        <v>28</v>
      </c>
      <c r="Z7" s="6"/>
    </row>
    <row r="8" spans="1:26" x14ac:dyDescent="0.25">
      <c r="A8" s="5">
        <f t="shared" ref="A8:A54" si="0">1+A7</f>
        <v>3</v>
      </c>
      <c r="B8" t="s">
        <v>32</v>
      </c>
      <c r="C8" t="s">
        <v>22</v>
      </c>
      <c r="D8" t="s">
        <v>23</v>
      </c>
      <c r="E8" t="s">
        <v>30</v>
      </c>
      <c r="F8" t="s">
        <v>25</v>
      </c>
      <c r="G8">
        <v>738.07</v>
      </c>
      <c r="H8" s="8" t="s">
        <v>33</v>
      </c>
      <c r="I8" t="s">
        <v>26</v>
      </c>
      <c r="J8" t="s">
        <v>27</v>
      </c>
      <c r="L8" t="s">
        <v>28</v>
      </c>
      <c r="O8" t="s">
        <v>28</v>
      </c>
      <c r="Z8" s="6"/>
    </row>
    <row r="9" spans="1:26" x14ac:dyDescent="0.25">
      <c r="A9" s="5">
        <f t="shared" si="0"/>
        <v>4</v>
      </c>
      <c r="B9" t="s">
        <v>34</v>
      </c>
      <c r="C9" t="s">
        <v>22</v>
      </c>
      <c r="D9" t="s">
        <v>23</v>
      </c>
      <c r="E9" t="s">
        <v>30</v>
      </c>
      <c r="F9" t="s">
        <v>25</v>
      </c>
      <c r="G9">
        <v>545.26</v>
      </c>
      <c r="H9" s="8" t="s">
        <v>88</v>
      </c>
      <c r="I9" t="s">
        <v>26</v>
      </c>
      <c r="J9" t="s">
        <v>35</v>
      </c>
      <c r="L9" t="s">
        <v>28</v>
      </c>
      <c r="O9" t="s">
        <v>28</v>
      </c>
      <c r="Z9" s="6"/>
    </row>
    <row r="10" spans="1:26" x14ac:dyDescent="0.25">
      <c r="A10" s="5"/>
      <c r="H10" s="8" t="s">
        <v>87</v>
      </c>
      <c r="L10" t="s">
        <v>28</v>
      </c>
      <c r="O10" t="s">
        <v>28</v>
      </c>
      <c r="Z10" s="6"/>
    </row>
    <row r="11" spans="1:26" ht="120" x14ac:dyDescent="0.25">
      <c r="A11" s="5">
        <f>1+A9</f>
        <v>5</v>
      </c>
      <c r="B11" t="s">
        <v>36</v>
      </c>
      <c r="C11" t="s">
        <v>22</v>
      </c>
      <c r="D11" t="s">
        <v>29</v>
      </c>
      <c r="E11" t="s">
        <v>30</v>
      </c>
      <c r="F11" t="s">
        <v>25</v>
      </c>
      <c r="G11">
        <v>424.7</v>
      </c>
      <c r="H11" s="8" t="s">
        <v>92</v>
      </c>
      <c r="I11" t="s">
        <v>26</v>
      </c>
      <c r="J11" t="s">
        <v>27</v>
      </c>
      <c r="M11" s="3" t="s">
        <v>118</v>
      </c>
      <c r="O11" t="s">
        <v>28</v>
      </c>
      <c r="Z11" s="6"/>
    </row>
    <row r="12" spans="1:26" x14ac:dyDescent="0.25">
      <c r="A12" s="5"/>
      <c r="H12" s="8" t="s">
        <v>89</v>
      </c>
      <c r="L12" t="s">
        <v>28</v>
      </c>
      <c r="O12" t="s">
        <v>28</v>
      </c>
      <c r="Z12" s="6"/>
    </row>
    <row r="13" spans="1:26" x14ac:dyDescent="0.25">
      <c r="A13" s="5"/>
      <c r="H13" s="8" t="s">
        <v>90</v>
      </c>
      <c r="M13" t="s">
        <v>119</v>
      </c>
      <c r="O13" t="s">
        <v>28</v>
      </c>
      <c r="Z13" s="6"/>
    </row>
    <row r="14" spans="1:26" x14ac:dyDescent="0.25">
      <c r="A14" s="5"/>
      <c r="H14" s="8" t="s">
        <v>91</v>
      </c>
      <c r="L14" t="s">
        <v>28</v>
      </c>
      <c r="O14" t="s">
        <v>28</v>
      </c>
      <c r="Z14" s="6"/>
    </row>
    <row r="15" spans="1:26" ht="120" x14ac:dyDescent="0.25">
      <c r="A15" s="5">
        <f>1+A11</f>
        <v>6</v>
      </c>
      <c r="B15" t="s">
        <v>37</v>
      </c>
      <c r="C15" t="s">
        <v>22</v>
      </c>
      <c r="D15" t="s">
        <v>29</v>
      </c>
      <c r="E15" t="s">
        <v>30</v>
      </c>
      <c r="F15" t="s">
        <v>25</v>
      </c>
      <c r="G15">
        <v>143.04</v>
      </c>
      <c r="H15" s="8" t="s">
        <v>38</v>
      </c>
      <c r="I15" t="s">
        <v>26</v>
      </c>
      <c r="J15" t="s">
        <v>27</v>
      </c>
      <c r="M15" s="3" t="s">
        <v>118</v>
      </c>
      <c r="O15" t="s">
        <v>28</v>
      </c>
      <c r="Z15" s="6"/>
    </row>
    <row r="16" spans="1:26" x14ac:dyDescent="0.25">
      <c r="A16" s="5">
        <f t="shared" si="0"/>
        <v>7</v>
      </c>
      <c r="B16" t="s">
        <v>39</v>
      </c>
      <c r="C16" t="s">
        <v>22</v>
      </c>
      <c r="D16" t="s">
        <v>23</v>
      </c>
      <c r="E16" t="s">
        <v>24</v>
      </c>
      <c r="F16" t="s">
        <v>25</v>
      </c>
      <c r="G16">
        <v>2735.05</v>
      </c>
      <c r="H16" s="8" t="s">
        <v>40</v>
      </c>
      <c r="I16" t="s">
        <v>26</v>
      </c>
      <c r="J16" t="s">
        <v>27</v>
      </c>
      <c r="L16" t="s">
        <v>28</v>
      </c>
      <c r="O16" t="s">
        <v>28</v>
      </c>
      <c r="Z16" s="6"/>
    </row>
    <row r="17" spans="1:26" ht="45" x14ac:dyDescent="0.25">
      <c r="A17" s="5">
        <f t="shared" si="0"/>
        <v>8</v>
      </c>
      <c r="B17" t="s">
        <v>41</v>
      </c>
      <c r="C17" t="s">
        <v>22</v>
      </c>
      <c r="D17" t="s">
        <v>29</v>
      </c>
      <c r="E17" t="s">
        <v>30</v>
      </c>
      <c r="F17" t="s">
        <v>25</v>
      </c>
      <c r="G17">
        <v>422.14</v>
      </c>
      <c r="H17" s="8" t="s">
        <v>42</v>
      </c>
      <c r="I17" t="s">
        <v>26</v>
      </c>
      <c r="J17" t="s">
        <v>27</v>
      </c>
      <c r="L17" s="3" t="s">
        <v>120</v>
      </c>
      <c r="O17" t="s">
        <v>28</v>
      </c>
      <c r="Z17" s="6"/>
    </row>
    <row r="18" spans="1:26" ht="45" x14ac:dyDescent="0.25">
      <c r="A18" s="5">
        <f t="shared" si="0"/>
        <v>9</v>
      </c>
      <c r="B18" t="s">
        <v>41</v>
      </c>
      <c r="C18" t="s">
        <v>22</v>
      </c>
      <c r="D18" t="s">
        <v>29</v>
      </c>
      <c r="E18" t="s">
        <v>30</v>
      </c>
      <c r="F18" t="s">
        <v>25</v>
      </c>
      <c r="G18">
        <v>148.31</v>
      </c>
      <c r="H18" s="8" t="s">
        <v>42</v>
      </c>
      <c r="I18" t="s">
        <v>26</v>
      </c>
      <c r="J18" t="s">
        <v>27</v>
      </c>
      <c r="L18" s="3" t="s">
        <v>120</v>
      </c>
      <c r="O18" t="s">
        <v>28</v>
      </c>
      <c r="Z18" s="6"/>
    </row>
    <row r="19" spans="1:26" x14ac:dyDescent="0.25">
      <c r="A19" s="5">
        <f t="shared" si="0"/>
        <v>10</v>
      </c>
      <c r="B19" t="s">
        <v>43</v>
      </c>
      <c r="C19" t="s">
        <v>22</v>
      </c>
      <c r="D19" t="s">
        <v>23</v>
      </c>
      <c r="E19" t="s">
        <v>30</v>
      </c>
      <c r="F19" t="s">
        <v>25</v>
      </c>
      <c r="G19">
        <v>475.72</v>
      </c>
      <c r="H19" s="8" t="s">
        <v>59</v>
      </c>
      <c r="I19" t="s">
        <v>44</v>
      </c>
      <c r="J19" t="s">
        <v>27</v>
      </c>
      <c r="M19" t="s">
        <v>121</v>
      </c>
      <c r="O19" t="s">
        <v>28</v>
      </c>
      <c r="Z19" s="6"/>
    </row>
    <row r="20" spans="1:26" ht="30" x14ac:dyDescent="0.25">
      <c r="A20" s="5"/>
      <c r="H20" s="8" t="s">
        <v>93</v>
      </c>
      <c r="N20" s="3" t="s">
        <v>122</v>
      </c>
      <c r="O20" t="s">
        <v>28</v>
      </c>
      <c r="Z20" s="6"/>
    </row>
    <row r="21" spans="1:26" x14ac:dyDescent="0.25">
      <c r="A21" s="5"/>
      <c r="H21" s="8" t="s">
        <v>94</v>
      </c>
      <c r="L21" t="s">
        <v>28</v>
      </c>
      <c r="O21" t="s">
        <v>28</v>
      </c>
      <c r="Z21" s="6"/>
    </row>
    <row r="22" spans="1:26" ht="120" x14ac:dyDescent="0.25">
      <c r="A22" s="5">
        <f>1+A19</f>
        <v>11</v>
      </c>
      <c r="B22" t="s">
        <v>45</v>
      </c>
      <c r="C22" t="s">
        <v>22</v>
      </c>
      <c r="D22" t="s">
        <v>23</v>
      </c>
      <c r="E22" t="s">
        <v>30</v>
      </c>
      <c r="F22" t="s">
        <v>25</v>
      </c>
      <c r="G22">
        <v>64.41</v>
      </c>
      <c r="H22" s="8" t="s">
        <v>38</v>
      </c>
      <c r="I22" t="s">
        <v>26</v>
      </c>
      <c r="J22" t="s">
        <v>27</v>
      </c>
      <c r="M22" s="3" t="s">
        <v>118</v>
      </c>
      <c r="O22" t="s">
        <v>28</v>
      </c>
      <c r="Z22" s="6"/>
    </row>
    <row r="23" spans="1:26" x14ac:dyDescent="0.25">
      <c r="A23" s="5"/>
      <c r="H23" s="8" t="s">
        <v>95</v>
      </c>
      <c r="M23" t="s">
        <v>119</v>
      </c>
      <c r="O23" t="s">
        <v>28</v>
      </c>
      <c r="Z23" s="6"/>
    </row>
    <row r="24" spans="1:26" x14ac:dyDescent="0.25">
      <c r="A24" s="5">
        <f>1+A22</f>
        <v>12</v>
      </c>
      <c r="B24" t="s">
        <v>46</v>
      </c>
      <c r="C24" t="s">
        <v>22</v>
      </c>
      <c r="D24" t="s">
        <v>23</v>
      </c>
      <c r="E24" t="s">
        <v>30</v>
      </c>
      <c r="F24" t="s">
        <v>25</v>
      </c>
      <c r="G24">
        <v>362.94</v>
      </c>
      <c r="H24" s="8" t="s">
        <v>47</v>
      </c>
      <c r="I24" t="s">
        <v>44</v>
      </c>
      <c r="J24" t="s">
        <v>27</v>
      </c>
      <c r="M24" t="s">
        <v>119</v>
      </c>
      <c r="O24" t="s">
        <v>28</v>
      </c>
      <c r="Z24" s="6"/>
    </row>
    <row r="25" spans="1:26" x14ac:dyDescent="0.25">
      <c r="A25" s="5">
        <f t="shared" si="0"/>
        <v>13</v>
      </c>
      <c r="B25" t="s">
        <v>48</v>
      </c>
      <c r="C25" t="s">
        <v>22</v>
      </c>
      <c r="D25" t="s">
        <v>23</v>
      </c>
      <c r="E25" t="s">
        <v>30</v>
      </c>
      <c r="F25" t="s">
        <v>25</v>
      </c>
      <c r="G25">
        <v>679.77</v>
      </c>
      <c r="H25" s="8" t="s">
        <v>49</v>
      </c>
      <c r="I25" t="s">
        <v>44</v>
      </c>
      <c r="J25" t="s">
        <v>27</v>
      </c>
      <c r="L25" t="s">
        <v>28</v>
      </c>
      <c r="O25" t="s">
        <v>28</v>
      </c>
      <c r="Z25" s="6"/>
    </row>
    <row r="26" spans="1:26" x14ac:dyDescent="0.25">
      <c r="A26" s="5">
        <f t="shared" si="0"/>
        <v>14</v>
      </c>
      <c r="B26" t="s">
        <v>43</v>
      </c>
      <c r="C26" t="s">
        <v>22</v>
      </c>
      <c r="D26" t="s">
        <v>23</v>
      </c>
      <c r="E26" t="s">
        <v>30</v>
      </c>
      <c r="F26" t="s">
        <v>25</v>
      </c>
      <c r="G26">
        <v>251.11</v>
      </c>
      <c r="H26" s="8" t="s">
        <v>50</v>
      </c>
      <c r="I26" t="s">
        <v>44</v>
      </c>
      <c r="J26" t="s">
        <v>27</v>
      </c>
      <c r="L26" t="s">
        <v>28</v>
      </c>
      <c r="O26" t="s">
        <v>28</v>
      </c>
      <c r="Z26" s="6"/>
    </row>
    <row r="27" spans="1:26" ht="45" x14ac:dyDescent="0.25">
      <c r="A27" s="5">
        <f t="shared" si="0"/>
        <v>15</v>
      </c>
      <c r="B27" t="s">
        <v>51</v>
      </c>
      <c r="C27" t="s">
        <v>22</v>
      </c>
      <c r="D27" t="s">
        <v>23</v>
      </c>
      <c r="E27" t="s">
        <v>30</v>
      </c>
      <c r="F27" t="s">
        <v>25</v>
      </c>
      <c r="G27">
        <v>869.51</v>
      </c>
      <c r="H27" s="8" t="s">
        <v>97</v>
      </c>
      <c r="I27" t="s">
        <v>52</v>
      </c>
      <c r="J27" t="s">
        <v>27</v>
      </c>
      <c r="N27" s="3" t="s">
        <v>123</v>
      </c>
      <c r="O27" t="s">
        <v>28</v>
      </c>
      <c r="Z27" s="6"/>
    </row>
    <row r="28" spans="1:26" ht="45" x14ac:dyDescent="0.25">
      <c r="A28" s="5"/>
      <c r="H28" s="8" t="s">
        <v>96</v>
      </c>
      <c r="N28" s="3" t="s">
        <v>124</v>
      </c>
      <c r="O28" t="s">
        <v>28</v>
      </c>
      <c r="Z28" s="6"/>
    </row>
    <row r="29" spans="1:26" ht="120" x14ac:dyDescent="0.25">
      <c r="A29" s="5"/>
      <c r="H29" s="8" t="s">
        <v>55</v>
      </c>
      <c r="M29" s="3" t="s">
        <v>118</v>
      </c>
      <c r="O29" t="s">
        <v>28</v>
      </c>
      <c r="Z29" s="6"/>
    </row>
    <row r="30" spans="1:26" ht="120" x14ac:dyDescent="0.25">
      <c r="A30" s="5">
        <f>1+A27</f>
        <v>16</v>
      </c>
      <c r="B30" t="s">
        <v>53</v>
      </c>
      <c r="C30" t="s">
        <v>22</v>
      </c>
      <c r="D30" t="s">
        <v>23</v>
      </c>
      <c r="E30" t="s">
        <v>30</v>
      </c>
      <c r="F30" t="s">
        <v>25</v>
      </c>
      <c r="G30">
        <v>339.51</v>
      </c>
      <c r="H30" s="8" t="s">
        <v>55</v>
      </c>
      <c r="I30" t="s">
        <v>81</v>
      </c>
      <c r="J30" t="s">
        <v>27</v>
      </c>
      <c r="M30" s="3" t="s">
        <v>118</v>
      </c>
      <c r="O30" t="s">
        <v>28</v>
      </c>
      <c r="Z30" s="6"/>
    </row>
    <row r="31" spans="1:26" x14ac:dyDescent="0.25">
      <c r="A31" s="5">
        <f t="shared" si="0"/>
        <v>17</v>
      </c>
      <c r="B31" t="s">
        <v>56</v>
      </c>
      <c r="C31" t="s">
        <v>22</v>
      </c>
      <c r="D31" t="s">
        <v>23</v>
      </c>
      <c r="E31" t="s">
        <v>30</v>
      </c>
      <c r="F31" t="s">
        <v>25</v>
      </c>
      <c r="G31">
        <v>396.27</v>
      </c>
      <c r="H31" s="8" t="s">
        <v>57</v>
      </c>
      <c r="I31" t="s">
        <v>81</v>
      </c>
      <c r="J31" t="s">
        <v>27</v>
      </c>
      <c r="M31" t="s">
        <v>119</v>
      </c>
      <c r="O31" t="s">
        <v>28</v>
      </c>
      <c r="Z31" s="6"/>
    </row>
    <row r="32" spans="1:26" x14ac:dyDescent="0.25">
      <c r="A32" s="5">
        <f t="shared" si="0"/>
        <v>18</v>
      </c>
      <c r="B32" t="s">
        <v>58</v>
      </c>
      <c r="C32" t="s">
        <v>22</v>
      </c>
      <c r="D32" t="s">
        <v>23</v>
      </c>
      <c r="E32" t="s">
        <v>30</v>
      </c>
      <c r="F32" t="s">
        <v>25</v>
      </c>
      <c r="G32">
        <v>604.79</v>
      </c>
      <c r="H32" s="8" t="s">
        <v>59</v>
      </c>
      <c r="I32" t="s">
        <v>81</v>
      </c>
      <c r="J32" t="s">
        <v>27</v>
      </c>
      <c r="M32" t="s">
        <v>119</v>
      </c>
      <c r="O32" t="s">
        <v>28</v>
      </c>
      <c r="Z32" s="6"/>
    </row>
    <row r="33" spans="1:26" x14ac:dyDescent="0.25">
      <c r="A33" s="5">
        <f t="shared" si="0"/>
        <v>19</v>
      </c>
      <c r="B33" t="s">
        <v>60</v>
      </c>
      <c r="C33" t="s">
        <v>22</v>
      </c>
      <c r="D33" t="s">
        <v>23</v>
      </c>
      <c r="E33" t="s">
        <v>30</v>
      </c>
      <c r="F33" t="s">
        <v>25</v>
      </c>
      <c r="G33">
        <v>120.49</v>
      </c>
      <c r="H33" s="8" t="s">
        <v>61</v>
      </c>
      <c r="I33" t="s">
        <v>81</v>
      </c>
      <c r="J33" t="s">
        <v>27</v>
      </c>
      <c r="L33" t="s">
        <v>28</v>
      </c>
      <c r="O33" t="s">
        <v>28</v>
      </c>
      <c r="Z33" s="6"/>
    </row>
    <row r="34" spans="1:26" x14ac:dyDescent="0.25">
      <c r="A34" s="5">
        <f t="shared" si="0"/>
        <v>20</v>
      </c>
      <c r="B34" t="s">
        <v>60</v>
      </c>
      <c r="C34" t="s">
        <v>22</v>
      </c>
      <c r="D34" t="s">
        <v>23</v>
      </c>
      <c r="E34" t="s">
        <v>30</v>
      </c>
      <c r="F34" t="s">
        <v>25</v>
      </c>
      <c r="G34">
        <v>232.97</v>
      </c>
      <c r="H34" s="8" t="s">
        <v>61</v>
      </c>
      <c r="I34" t="s">
        <v>81</v>
      </c>
      <c r="J34" t="s">
        <v>27</v>
      </c>
      <c r="L34" t="s">
        <v>28</v>
      </c>
      <c r="O34" t="s">
        <v>28</v>
      </c>
      <c r="Z34" s="6"/>
    </row>
    <row r="35" spans="1:26" x14ac:dyDescent="0.25">
      <c r="A35" s="5">
        <f t="shared" si="0"/>
        <v>21</v>
      </c>
      <c r="B35" t="s">
        <v>62</v>
      </c>
      <c r="C35" t="s">
        <v>22</v>
      </c>
      <c r="D35" t="s">
        <v>29</v>
      </c>
      <c r="E35" t="s">
        <v>30</v>
      </c>
      <c r="F35" t="s">
        <v>25</v>
      </c>
      <c r="G35">
        <v>411.18</v>
      </c>
      <c r="H35" s="8" t="s">
        <v>116</v>
      </c>
      <c r="I35" t="s">
        <v>81</v>
      </c>
      <c r="J35" t="s">
        <v>27</v>
      </c>
      <c r="L35" t="s">
        <v>28</v>
      </c>
      <c r="O35" t="s">
        <v>28</v>
      </c>
      <c r="Z35" s="6"/>
    </row>
    <row r="36" spans="1:26" x14ac:dyDescent="0.25">
      <c r="A36" s="5"/>
      <c r="H36" s="8" t="s">
        <v>98</v>
      </c>
      <c r="L36" t="s">
        <v>28</v>
      </c>
      <c r="O36" t="s">
        <v>28</v>
      </c>
      <c r="Z36" s="6"/>
    </row>
    <row r="37" spans="1:26" x14ac:dyDescent="0.25">
      <c r="A37" s="5"/>
      <c r="H37" s="8" t="s">
        <v>61</v>
      </c>
      <c r="L37" t="s">
        <v>28</v>
      </c>
      <c r="O37" t="s">
        <v>28</v>
      </c>
      <c r="Z37" s="6"/>
    </row>
    <row r="38" spans="1:26" x14ac:dyDescent="0.25">
      <c r="A38" s="5"/>
      <c r="H38" s="8" t="s">
        <v>65</v>
      </c>
      <c r="L38" t="s">
        <v>28</v>
      </c>
      <c r="O38" t="s">
        <v>28</v>
      </c>
      <c r="Z38" s="6"/>
    </row>
    <row r="39" spans="1:26" x14ac:dyDescent="0.25">
      <c r="A39" s="5"/>
      <c r="H39" s="8" t="s">
        <v>99</v>
      </c>
      <c r="L39" t="s">
        <v>28</v>
      </c>
      <c r="O39" t="s">
        <v>28</v>
      </c>
      <c r="Z39" s="6"/>
    </row>
    <row r="40" spans="1:26" x14ac:dyDescent="0.25">
      <c r="A40" s="5">
        <f>1+A35</f>
        <v>22</v>
      </c>
      <c r="B40" t="s">
        <v>63</v>
      </c>
      <c r="C40" t="s">
        <v>22</v>
      </c>
      <c r="D40" t="s">
        <v>29</v>
      </c>
      <c r="E40" t="s">
        <v>30</v>
      </c>
      <c r="F40" t="s">
        <v>25</v>
      </c>
      <c r="G40">
        <v>496.31</v>
      </c>
      <c r="H40" s="8" t="s">
        <v>100</v>
      </c>
      <c r="I40" t="s">
        <v>81</v>
      </c>
      <c r="J40" t="s">
        <v>27</v>
      </c>
      <c r="L40" t="s">
        <v>28</v>
      </c>
      <c r="O40" t="s">
        <v>28</v>
      </c>
      <c r="Z40" s="6"/>
    </row>
    <row r="41" spans="1:26" x14ac:dyDescent="0.25">
      <c r="A41" s="5"/>
      <c r="H41" s="8" t="s">
        <v>98</v>
      </c>
      <c r="L41" t="s">
        <v>28</v>
      </c>
      <c r="O41" t="s">
        <v>28</v>
      </c>
      <c r="Z41" s="6"/>
    </row>
    <row r="42" spans="1:26" x14ac:dyDescent="0.25">
      <c r="A42" s="5">
        <f>1+A40</f>
        <v>23</v>
      </c>
      <c r="B42" t="s">
        <v>64</v>
      </c>
      <c r="C42" t="s">
        <v>22</v>
      </c>
      <c r="D42" t="s">
        <v>23</v>
      </c>
      <c r="E42" t="s">
        <v>30</v>
      </c>
      <c r="F42" t="s">
        <v>25</v>
      </c>
      <c r="G42">
        <v>609.67999999999995</v>
      </c>
      <c r="H42" s="8" t="s">
        <v>65</v>
      </c>
      <c r="I42" t="s">
        <v>81</v>
      </c>
      <c r="J42" t="s">
        <v>27</v>
      </c>
      <c r="L42" t="s">
        <v>28</v>
      </c>
      <c r="O42" t="s">
        <v>28</v>
      </c>
      <c r="Z42" s="6"/>
    </row>
    <row r="43" spans="1:26" x14ac:dyDescent="0.25">
      <c r="A43" s="5">
        <f>1+A42</f>
        <v>24</v>
      </c>
      <c r="B43" t="s">
        <v>66</v>
      </c>
      <c r="C43" t="s">
        <v>22</v>
      </c>
      <c r="D43" t="s">
        <v>29</v>
      </c>
      <c r="E43" t="s">
        <v>30</v>
      </c>
      <c r="F43" t="s">
        <v>25</v>
      </c>
      <c r="G43">
        <v>153.29</v>
      </c>
      <c r="H43" s="8" t="s">
        <v>102</v>
      </c>
      <c r="I43" t="s">
        <v>81</v>
      </c>
      <c r="J43" t="s">
        <v>27</v>
      </c>
      <c r="L43" t="s">
        <v>28</v>
      </c>
      <c r="O43" t="s">
        <v>28</v>
      </c>
      <c r="Z43" s="6"/>
    </row>
    <row r="44" spans="1:26" x14ac:dyDescent="0.25">
      <c r="A44" s="5"/>
      <c r="H44" s="8" t="s">
        <v>101</v>
      </c>
      <c r="L44" t="s">
        <v>28</v>
      </c>
      <c r="O44" t="s">
        <v>28</v>
      </c>
      <c r="Z44" s="6"/>
    </row>
    <row r="45" spans="1:26" x14ac:dyDescent="0.25">
      <c r="A45" s="5">
        <f>1+A43</f>
        <v>25</v>
      </c>
      <c r="B45" t="s">
        <v>67</v>
      </c>
      <c r="C45" t="s">
        <v>22</v>
      </c>
      <c r="D45" t="s">
        <v>23</v>
      </c>
      <c r="E45" t="s">
        <v>30</v>
      </c>
      <c r="F45" t="s">
        <v>25</v>
      </c>
      <c r="G45">
        <v>349.97</v>
      </c>
      <c r="H45" s="8" t="s">
        <v>69</v>
      </c>
      <c r="I45" t="s">
        <v>81</v>
      </c>
      <c r="J45" t="s">
        <v>68</v>
      </c>
      <c r="L45" t="s">
        <v>28</v>
      </c>
      <c r="O45" t="s">
        <v>28</v>
      </c>
      <c r="Z45" s="6"/>
    </row>
    <row r="46" spans="1:26" ht="30" x14ac:dyDescent="0.25">
      <c r="A46" s="5">
        <f t="shared" si="0"/>
        <v>26</v>
      </c>
      <c r="B46" t="s">
        <v>70</v>
      </c>
      <c r="C46" t="s">
        <v>22</v>
      </c>
      <c r="D46" t="s">
        <v>23</v>
      </c>
      <c r="E46" t="s">
        <v>30</v>
      </c>
      <c r="F46" t="s">
        <v>25</v>
      </c>
      <c r="G46">
        <v>901.55</v>
      </c>
      <c r="H46" s="8" t="s">
        <v>117</v>
      </c>
      <c r="I46" t="s">
        <v>81</v>
      </c>
      <c r="J46" t="s">
        <v>27</v>
      </c>
      <c r="N46" s="3" t="s">
        <v>125</v>
      </c>
      <c r="Z46" s="6"/>
    </row>
    <row r="47" spans="1:26" ht="30" x14ac:dyDescent="0.25">
      <c r="A47" s="5"/>
      <c r="H47" s="8" t="s">
        <v>103</v>
      </c>
      <c r="N47" s="3" t="s">
        <v>125</v>
      </c>
      <c r="Z47" s="6"/>
    </row>
    <row r="48" spans="1:26" x14ac:dyDescent="0.25">
      <c r="A48" s="5"/>
      <c r="H48" s="8" t="s">
        <v>69</v>
      </c>
      <c r="L48" t="s">
        <v>28</v>
      </c>
      <c r="O48" t="s">
        <v>28</v>
      </c>
      <c r="Z48" s="6"/>
    </row>
    <row r="49" spans="1:26" ht="30" x14ac:dyDescent="0.25">
      <c r="A49" s="5">
        <f>1+A46</f>
        <v>27</v>
      </c>
      <c r="B49" t="s">
        <v>71</v>
      </c>
      <c r="C49" t="s">
        <v>22</v>
      </c>
      <c r="D49" t="s">
        <v>23</v>
      </c>
      <c r="E49" t="s">
        <v>30</v>
      </c>
      <c r="F49" t="s">
        <v>25</v>
      </c>
      <c r="G49">
        <v>718.41</v>
      </c>
      <c r="H49" s="8" t="s">
        <v>104</v>
      </c>
      <c r="I49" t="s">
        <v>81</v>
      </c>
      <c r="J49" t="s">
        <v>27</v>
      </c>
      <c r="N49" s="3" t="s">
        <v>125</v>
      </c>
      <c r="Z49" s="6"/>
    </row>
    <row r="50" spans="1:26" x14ac:dyDescent="0.25">
      <c r="A50" s="5"/>
      <c r="H50" s="11" t="s">
        <v>69</v>
      </c>
      <c r="L50" t="s">
        <v>28</v>
      </c>
      <c r="N50" s="3"/>
      <c r="O50" t="s">
        <v>28</v>
      </c>
      <c r="Z50" s="6"/>
    </row>
    <row r="51" spans="1:26" x14ac:dyDescent="0.25">
      <c r="A51" s="5"/>
      <c r="H51" s="11" t="s">
        <v>127</v>
      </c>
      <c r="M51" t="s">
        <v>128</v>
      </c>
      <c r="N51" s="3"/>
      <c r="O51" t="s">
        <v>28</v>
      </c>
      <c r="Z51" s="6"/>
    </row>
    <row r="52" spans="1:26" x14ac:dyDescent="0.25">
      <c r="A52" s="5">
        <f>1+A49</f>
        <v>28</v>
      </c>
      <c r="B52" t="s">
        <v>72</v>
      </c>
      <c r="C52" t="s">
        <v>22</v>
      </c>
      <c r="D52" t="s">
        <v>23</v>
      </c>
      <c r="E52" t="s">
        <v>30</v>
      </c>
      <c r="F52" t="s">
        <v>25</v>
      </c>
      <c r="G52">
        <v>492.33</v>
      </c>
      <c r="H52" s="8" t="s">
        <v>73</v>
      </c>
      <c r="I52" t="s">
        <v>54</v>
      </c>
      <c r="J52" t="s">
        <v>35</v>
      </c>
      <c r="L52" t="s">
        <v>28</v>
      </c>
      <c r="O52" t="s">
        <v>28</v>
      </c>
      <c r="Z52" s="6"/>
    </row>
    <row r="53" spans="1:26" ht="75" x14ac:dyDescent="0.25">
      <c r="A53" s="5">
        <f t="shared" si="0"/>
        <v>29</v>
      </c>
      <c r="B53" t="s">
        <v>74</v>
      </c>
      <c r="C53" t="s">
        <v>22</v>
      </c>
      <c r="D53" t="s">
        <v>23</v>
      </c>
      <c r="E53" t="s">
        <v>30</v>
      </c>
      <c r="F53" t="s">
        <v>25</v>
      </c>
      <c r="G53">
        <v>1001.88</v>
      </c>
      <c r="H53" s="8" t="s">
        <v>75</v>
      </c>
      <c r="I53" t="s">
        <v>54</v>
      </c>
      <c r="J53" t="s">
        <v>27</v>
      </c>
      <c r="L53" s="3"/>
      <c r="M53" s="3" t="s">
        <v>126</v>
      </c>
      <c r="N53" s="3"/>
      <c r="O53" t="s">
        <v>28</v>
      </c>
      <c r="Z53" s="6"/>
    </row>
    <row r="54" spans="1:26" ht="75" x14ac:dyDescent="0.25">
      <c r="A54" s="5">
        <f t="shared" si="0"/>
        <v>30</v>
      </c>
      <c r="B54" t="s">
        <v>76</v>
      </c>
      <c r="C54" t="s">
        <v>22</v>
      </c>
      <c r="D54" t="s">
        <v>23</v>
      </c>
      <c r="E54" t="s">
        <v>30</v>
      </c>
      <c r="F54" t="s">
        <v>25</v>
      </c>
      <c r="G54">
        <v>360.1</v>
      </c>
      <c r="H54" s="8" t="s">
        <v>75</v>
      </c>
      <c r="I54" t="s">
        <v>54</v>
      </c>
      <c r="J54" t="s">
        <v>27</v>
      </c>
      <c r="L54" s="3"/>
      <c r="M54" s="3" t="s">
        <v>126</v>
      </c>
      <c r="N54" s="3"/>
      <c r="O54" t="s">
        <v>28</v>
      </c>
      <c r="Z54" s="6"/>
    </row>
    <row r="55" spans="1:26" x14ac:dyDescent="0.25">
      <c r="A55" s="5">
        <v>31</v>
      </c>
      <c r="B55" s="1" t="s">
        <v>77</v>
      </c>
      <c r="C55" s="1" t="s">
        <v>22</v>
      </c>
      <c r="D55" s="1" t="s">
        <v>23</v>
      </c>
      <c r="E55" s="1" t="s">
        <v>30</v>
      </c>
      <c r="F55" s="1" t="s">
        <v>25</v>
      </c>
      <c r="G55" s="1">
        <v>2093.67</v>
      </c>
      <c r="H55" s="8" t="s">
        <v>105</v>
      </c>
      <c r="I55" s="1" t="s">
        <v>54</v>
      </c>
      <c r="J55" s="1" t="s">
        <v>27</v>
      </c>
      <c r="L55" s="1" t="s">
        <v>28</v>
      </c>
      <c r="M55" s="3"/>
      <c r="N55" s="3"/>
      <c r="O55" s="1" t="s">
        <v>28</v>
      </c>
      <c r="Z55" s="6"/>
    </row>
    <row r="56" spans="1:26" x14ac:dyDescent="0.25">
      <c r="A56" s="5"/>
      <c r="H56" s="8" t="s">
        <v>106</v>
      </c>
      <c r="L56" s="3" t="s">
        <v>28</v>
      </c>
      <c r="M56" s="3"/>
      <c r="N56" s="3"/>
      <c r="O56" t="s">
        <v>28</v>
      </c>
      <c r="Z56" s="6"/>
    </row>
    <row r="57" spans="1:26" x14ac:dyDescent="0.25">
      <c r="A57" s="5"/>
      <c r="H57" s="8" t="s">
        <v>107</v>
      </c>
      <c r="L57" s="3" t="s">
        <v>28</v>
      </c>
      <c r="M57" s="3"/>
      <c r="N57" s="3"/>
      <c r="O57" t="s">
        <v>28</v>
      </c>
      <c r="Z57" s="6"/>
    </row>
    <row r="58" spans="1:26" x14ac:dyDescent="0.25">
      <c r="A58" s="5"/>
      <c r="H58" s="8" t="s">
        <v>108</v>
      </c>
      <c r="L58" s="3" t="s">
        <v>28</v>
      </c>
      <c r="M58" s="3"/>
      <c r="N58" s="3"/>
      <c r="O58" t="s">
        <v>28</v>
      </c>
      <c r="Z58" s="6"/>
    </row>
    <row r="59" spans="1:26" x14ac:dyDescent="0.25">
      <c r="A59" s="5"/>
      <c r="H59" s="8" t="s">
        <v>109</v>
      </c>
      <c r="L59" s="3" t="s">
        <v>28</v>
      </c>
      <c r="M59" s="3"/>
      <c r="N59" s="3"/>
      <c r="O59" t="s">
        <v>28</v>
      </c>
      <c r="Z59" s="6"/>
    </row>
    <row r="60" spans="1:26" x14ac:dyDescent="0.25">
      <c r="A60" s="5"/>
      <c r="H60" s="8" t="s">
        <v>110</v>
      </c>
      <c r="L60" s="3" t="s">
        <v>28</v>
      </c>
      <c r="M60" s="3"/>
      <c r="N60" s="3"/>
      <c r="O60" t="s">
        <v>28</v>
      </c>
      <c r="Z60" s="6"/>
    </row>
    <row r="61" spans="1:26" x14ac:dyDescent="0.25">
      <c r="A61" s="5"/>
      <c r="H61" s="8" t="s">
        <v>111</v>
      </c>
      <c r="L61" s="3" t="s">
        <v>28</v>
      </c>
      <c r="M61" s="3"/>
      <c r="N61" s="3"/>
      <c r="O61" t="s">
        <v>28</v>
      </c>
      <c r="Z61" s="6"/>
    </row>
    <row r="62" spans="1:26" x14ac:dyDescent="0.25">
      <c r="A62" s="5"/>
      <c r="H62" s="8" t="s">
        <v>112</v>
      </c>
      <c r="L62" s="3" t="s">
        <v>28</v>
      </c>
      <c r="M62" s="3"/>
      <c r="N62" s="3"/>
      <c r="O62" t="s">
        <v>28</v>
      </c>
      <c r="Z62" s="6"/>
    </row>
    <row r="63" spans="1:26" x14ac:dyDescent="0.25">
      <c r="A63" s="5"/>
      <c r="H63" s="8" t="s">
        <v>113</v>
      </c>
      <c r="L63" s="3" t="s">
        <v>28</v>
      </c>
      <c r="M63" s="3"/>
      <c r="N63" s="3"/>
      <c r="O63" t="s">
        <v>28</v>
      </c>
      <c r="Z63" s="6"/>
    </row>
    <row r="64" spans="1:26" x14ac:dyDescent="0.25">
      <c r="A64" s="5"/>
      <c r="H64" s="8" t="s">
        <v>114</v>
      </c>
      <c r="L64" s="3" t="s">
        <v>28</v>
      </c>
      <c r="M64" s="3"/>
      <c r="N64" s="3"/>
      <c r="O64" t="s">
        <v>28</v>
      </c>
      <c r="Z64" s="6"/>
    </row>
    <row r="65" spans="1:26" x14ac:dyDescent="0.25">
      <c r="A65" s="5"/>
      <c r="H65" s="8" t="s">
        <v>115</v>
      </c>
      <c r="L65" s="3" t="s">
        <v>28</v>
      </c>
      <c r="M65" s="3"/>
      <c r="N65" s="3"/>
      <c r="O65" t="s">
        <v>28</v>
      </c>
      <c r="Z65" s="6"/>
    </row>
  </sheetData>
  <pageMargins left="0.75" right="0.75" top="1" bottom="1" header="0.5" footer="0.5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Eksport podataka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Jelena Cukovic</cp:lastModifiedBy>
  <cp:lastPrinted>2020-08-28T05:38:43Z</cp:lastPrinted>
  <dcterms:created xsi:type="dcterms:W3CDTF">2020-07-28T15:16:41Z</dcterms:created>
  <dcterms:modified xsi:type="dcterms:W3CDTF">2020-10-30T08:26:42Z</dcterms:modified>
</cp:coreProperties>
</file>